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15" yWindow="225" windowWidth="13695" windowHeight="11580"/>
  </bookViews>
  <sheets>
    <sheet name="ANUAL LPNS 2016" sheetId="2" r:id="rId1"/>
    <sheet name="Hoja1" sheetId="3" r:id="rId2"/>
  </sheets>
  <definedNames>
    <definedName name="_xlnm._FilterDatabase" localSheetId="0" hidden="1">'ANUAL LPNS 2016'!$B$9:$BL$55</definedName>
  </definedNames>
  <calcPr calcId="144525"/>
</workbook>
</file>

<file path=xl/calcChain.xml><?xml version="1.0" encoding="utf-8"?>
<calcChain xmlns="http://schemas.openxmlformats.org/spreadsheetml/2006/main">
  <c r="AI11" i="2" l="1"/>
  <c r="AI10" i="2"/>
  <c r="AI35" i="2"/>
  <c r="AI34" i="2"/>
  <c r="D26" i="3"/>
  <c r="E26" i="3" s="1"/>
</calcChain>
</file>

<file path=xl/sharedStrings.xml><?xml version="1.0" encoding="utf-8"?>
<sst xmlns="http://schemas.openxmlformats.org/spreadsheetml/2006/main" count="2716" uniqueCount="525">
  <si>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</si>
  <si>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</si>
  <si>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</si>
  <si>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</si>
  <si>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</si>
  <si>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</si>
  <si>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</si>
  <si>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</si>
  <si>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</si>
  <si>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</si>
  <si>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</si>
  <si>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</si>
  <si>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</si>
  <si>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</si>
  <si>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</si>
  <si>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</si>
  <si>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</si>
  <si>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</si>
  <si>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</si>
  <si>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</si>
  <si>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</si>
  <si>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</si>
  <si>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</si>
  <si>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</si>
  <si>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</si>
  <si>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</si>
  <si>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</si>
  <si>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</si>
  <si>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</si>
  <si>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</si>
  <si>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</si>
  <si>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</si>
  <si>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</si>
  <si>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</si>
  <si>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</si>
  <si>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</si>
  <si>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</si>
  <si>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</si>
  <si>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</si>
  <si>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</si>
  <si>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</si>
  <si>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</si>
  <si>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</si>
  <si>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</si>
  <si>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</si>
  <si>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</si>
  <si>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</si>
  <si>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</si>
  <si>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</si>
  <si>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</si>
  <si>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</si>
  <si>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</si>
  <si>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</si>
  <si>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</si>
  <si>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</si>
  <si>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</si>
  <si>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</si>
  <si>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</si>
  <si>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</si>
  <si>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No aplica</t>
  </si>
  <si>
    <t>JUDAA/241/2016</t>
  </si>
  <si>
    <t>JUDAA/242/2016</t>
  </si>
  <si>
    <t>JUDAA/243/2016</t>
  </si>
  <si>
    <t>REFACCIONES Y ACCESORIOS MENORES DE EQUIPO DE CÓMPUTO Y TECNOLOGÍA DE LA INFORMACIÓN</t>
  </si>
  <si>
    <t>NO APLICA</t>
  </si>
  <si>
    <t>TECNOLOGÍA EN COMUNICACIONES E INFORMÁTICA, S.A. DE C.V.
INTEGRADORES DE SOLUCIONES EMPRESARIALES EN TECNOLOGÍAS DE INFORMACION, S.A. DE C.V.
ABS TECNOLOGÍA, S.A. DE C.V.</t>
  </si>
  <si>
    <t>TECNOLOGÍA EN COMUNICACIONES E INFORMÁTICA, S.A. DE C.V.</t>
  </si>
  <si>
    <t>DIRECCIÓN DE MANEJO  REGULACIÓN DE ÁREAS VERDES URBANAS</t>
  </si>
  <si>
    <t>DIRECCIÓN DE RECURSOS MATERIALES Y SERVICIOS GENERALES</t>
  </si>
  <si>
    <t>JUDAA/213/2016</t>
  </si>
  <si>
    <t>7/NOV/2016</t>
  </si>
  <si>
    <t>NACIONAL</t>
  </si>
  <si>
    <t>2141 MATERIALES, ÚTILES Y EQUIPOS MENORES DE LA TECNOLOGÍA DE LA INFORMACIÓN Y COMUNICACIONES
2941 REFACCIONES Y ACCESORIOS MENORES DE EQUIPO DE CÓMPUTO Y TECNOLOGÍA DE LA INFORMACIÓN</t>
  </si>
  <si>
    <t>ESTATALES</t>
  </si>
  <si>
    <t>RECURSOS FISCALES</t>
  </si>
  <si>
    <t>J.U.D. DE ADQUISICIONES Y ALMACENES
REPRESENTANTE DE LA DIRECCIÓN DE MANEJO  REGULACIÓN DE ÁREAS VERDES URBANAS
REPRESENTANTE DE LA DIRECCIÓN DEL MUSEO DE HISTORIA NATURAL</t>
  </si>
  <si>
    <t>J.U.D. DE ADQUISICIONES Y ALMACENES
REPRESENTANTE DE LA DIRECCIÓNL BOSQUE DE SAN JUAN DE ARAGÓN
REPRESENTANTE DE LA DIRECCIÓN DEL BOSQUE DE CHAPULTEPEC
ORGANO DE CONTROL INTERNO</t>
  </si>
  <si>
    <t>ROBERTO CARLOS 
JORGE
DIDIER 
TEODORO ENRIQUE</t>
  </si>
  <si>
    <t>GUZMÁN 
HERNÁNDEZ 
GUTIÉRREZ
DE LUNA</t>
  </si>
  <si>
    <t xml:space="preserve"> OLVERA
GALICIA
ROMÁN
MORENO</t>
  </si>
  <si>
    <t>FALLO</t>
  </si>
  <si>
    <t>DICTAMEN</t>
  </si>
  <si>
    <t>ESPACIOS VERDES INTEGRALES, S.A. DE C.V.</t>
  </si>
  <si>
    <t>DIRECCIÓN G ENERAL DE BOSQUES URBANOS Y EDUCACIÓN AMBIENTAL</t>
  </si>
  <si>
    <t>JUDAA/228/2016</t>
  </si>
  <si>
    <t>14/NOV/2016</t>
  </si>
  <si>
    <t>TRANSFERENCIA
BANCARIA</t>
  </si>
  <si>
    <t>5291 OTRO MOBILIARIO Y EQUIPO  EDUCACIONAL Y RECREATIVO</t>
  </si>
  <si>
    <t>MATERIAL NECESARIO PARA  LA REALIZAZCION DE DIVERSAS ACTIVIDADES  INSTITUCIONALES</t>
  </si>
  <si>
    <t>POR CUMPLIR CON LOS REQUISITOS LEGALES Y ADMINISTRATIVOS, TÉCNICOS Y ECONÓMICOS REQUERIDOS POR LA CONVOCANTE Y POR HABER PRESENTADO LA PROPUESTA MÁS BAJA ACEPTABLE Y CONVENIENTE PARA LA CONVOCANTE.</t>
  </si>
  <si>
    <t>J.U.D DE ADQUISICIONES Y ALMACENES
J.U.D DE ENLACE ADMINISTRATIVO EN LA D.G.G.C.A, D.G.R.A, D.G.P.C.P D.G.V.A 
J.U.D DE SEGUIMIENTO A PROGRAMAS OPERATIVOS Y DE CAPACITACIÓN
REPRESENTANTE DEL BOSQUE DE CHAPULTEPEC
REPRESENTANTE DE LA DIRECCIÓN DEL  MUSEO DE HISTORIA
REPRESENTANTE DE LA DIRECCION DE MANEJO Y REULACIÓN DE AREAS VERDES URBANAS</t>
  </si>
  <si>
    <t>OLVERA  FERNÁNDEZ  
ROJAS   
VILLALPANDO  
GRANADOS
 VILLA
RODRÍGUEZ</t>
  </si>
  <si>
    <t>DISTRIBUIDORA ROJORSA S.A DE C.V</t>
  </si>
  <si>
    <t>KARLA FABIOLA</t>
  </si>
  <si>
    <t xml:space="preserve">RODRÍGUEZ </t>
  </si>
  <si>
    <t>GARCÍA</t>
  </si>
  <si>
    <t xml:space="preserve">ATOM, CO. S. DE R.L </t>
  </si>
  <si>
    <t xml:space="preserve">DIRECCIÓN DE RECURSOS HUMANOS / COORDINACIÓN TÉCNICA Y DE INSPECCIÓN AMBIENTAL A FUENTES MOVILES FIJAS /DIRECCIÓN DE MANEJO Y REGULACIÓN DE ÁREAS VERDES URBANAS/ DIRECCIÓN DEL BOSQUE DE CHAPULTEPEC </t>
  </si>
  <si>
    <t>2721 "PRENDAS DE SEGURIDAD Y PROTECCION PERSONAL"                                           2711 "VESTUARIO Y UNIFORMES"</t>
  </si>
  <si>
    <t xml:space="preserve">ROBERTO CARLOS 
ERNESTO
GERARDO </t>
  </si>
  <si>
    <t>ADQUISICIÓN DE JUEGOS Y GIMNASIOS PARA LOS BOSQUES DE LA CIUDAD DE MÉXICO</t>
  </si>
  <si>
    <t xml:space="preserve">DANIEL OMAR </t>
  </si>
  <si>
    <t xml:space="preserve">ZUAREGUI </t>
  </si>
  <si>
    <t>CERVERA</t>
  </si>
  <si>
    <t>ESPACIOS VERDES INTEGRALES, S.A DE C.V</t>
  </si>
  <si>
    <t>PRENDAS DE PROTECCIÓN Y VESTUARIO</t>
  </si>
  <si>
    <t xml:space="preserve">TORRES          GARCÍA           RODRÍGUEZ </t>
  </si>
  <si>
    <t>CARMONA SALDANA      GARCÍA</t>
  </si>
  <si>
    <t>FERNANDO
RAYMUNDO
KARLA  FABIOLA</t>
  </si>
  <si>
    <t>ATOM CO, S. DE R.L DE C.V.  DISTRIBUIDORA ROJORSA, S.A DE C.V.    KARLA FABIOLA RODRÍGUEZ GARCÍA</t>
  </si>
  <si>
    <t>CONVOCATORIA</t>
  </si>
  <si>
    <t>ADQUISICIÓN DE PRODUCTOS QUÍMICOS</t>
  </si>
  <si>
    <t>INTEGRACLEAN, S.A. DE C.V.</t>
  </si>
  <si>
    <t>GUAGUANCO, S.A. DE C.V.
INTEGRACLEAN, S.A. DE CV.</t>
  </si>
  <si>
    <t>J.U.D. DE ADQUISICIONES Y ALMACENES
JU.D. DE ENLACE ADMINISTRATIVO EN LA DIRECCIÓN GENERAL DE ZOOLÓGICOS Y VIDA SILVESTRE
SUBDIRECTORA TÉCNICA DEL ZOOLÓGICO DE SAN JUAN DE ARAGÓN
REPRESENTANTE DE LA DIRECCIÓN GENERAL DE ZOOLÓGICOS Y VIDA SILVESTRE
REPRESENTANTE DEL ZOOLÓGICO DE CHAPULTEPEC</t>
  </si>
  <si>
    <t xml:space="preserve"> OLVERA
ZEPEDA
ACOSTA
PALACIOS
RODRÍGUEZ</t>
  </si>
  <si>
    <t xml:space="preserve">GUZMÁN 
ARREDONDO 
URIBE  
VILLANUEVA 
MALDONADO </t>
  </si>
  <si>
    <t>DIRECCIÓN DE MONITOREO ATMOSFÉRICO</t>
  </si>
  <si>
    <t>INTEGRACLEAN, S.A. DE CV.</t>
  </si>
  <si>
    <t>JUDAA/245/2016</t>
  </si>
  <si>
    <t>ADQUISICIÓN DE PATRULLAS ECOLÓGICAS</t>
  </si>
  <si>
    <t>TOCHIGUI AUTOOTRÍZ, S.A. DE CV.
ZARAGOZA MOTRIZ, S.A. DE C.V.
AUTO ANGAR, S.A. DE C.V.
CAR ONE MONTERREY, S.A DE C.V.</t>
  </si>
  <si>
    <t>VAMSA NIÑOS HÉROES, S.A. DE C.V.
TOCHIGUI AUTOOTRÍZ, S.A. DE CV.
ZARAGOZA MOTRIZ, S.A. DE C.V.
AUTO ANGAR, S.A. DE C.V.
CAR ONE MONTERREY, S.A DE C.V.</t>
  </si>
  <si>
    <t>ROBERTO CARLOS
NOE
TEODORO ENRIQUE</t>
  </si>
  <si>
    <t>GUZMÁN
DE LA CRUZ
DE LUNA</t>
  </si>
  <si>
    <t>OLVERA
ACEVEDO
MORENO</t>
  </si>
  <si>
    <t>J.U.D. DE ADQUISICIONES Y ALMACENES
SUBDIRECTOR DE INSPECCIÓN A FUENTES MÓVILES
ORGANO DE CONTROL INTERNO</t>
  </si>
  <si>
    <t>DIRECCIÓN GENERAL DE VIGILANCIA AMBIENTAL</t>
  </si>
  <si>
    <t>JUDAA/308/2016</t>
  </si>
  <si>
    <t>HERNANDEZ</t>
  </si>
  <si>
    <t>DIRECCIÓN GENERAL DE BOSQUES URBANOS Y EDUCACIÓN AMBIENTAL</t>
  </si>
  <si>
    <t>N/A</t>
  </si>
  <si>
    <t>DIRECCION DE RECURSOS MATERIALES Y SERVICIOS GENERALES</t>
  </si>
  <si>
    <t>IR-01-2016</t>
  </si>
  <si>
    <t>LPI-01-2016</t>
  </si>
  <si>
    <t>LPN-08-2016</t>
  </si>
  <si>
    <t>LPN-09-2016</t>
  </si>
  <si>
    <t>LPN-11-2016</t>
  </si>
  <si>
    <t>LPN-12-2016</t>
  </si>
  <si>
    <t>LPN-13-2016</t>
  </si>
  <si>
    <t>LPN-19-2016</t>
  </si>
  <si>
    <t>LPN-20-2016</t>
  </si>
  <si>
    <t>LPN-21-2016</t>
  </si>
  <si>
    <t>LPN-25-2016</t>
  </si>
  <si>
    <t>LPN-26-2016</t>
  </si>
  <si>
    <t>LPN-28-2016</t>
  </si>
  <si>
    <t>INVITACIÓN</t>
  </si>
  <si>
    <t>02 DE AGOSTO DE 2016</t>
  </si>
  <si>
    <t>ADQUISICION DE PRODUCTOS QUÍMICOS PARA LOS ZOOLÓGICOS</t>
  </si>
  <si>
    <t xml:space="preserve">ADQUISICIÓN DE REFACCIONES Y ACCESORIOS MENORES DE MAQUINARIA Y OTROS EQUIPOS PARA ANALIZADORES EN GASES DE AIRE AMBIENTE </t>
  </si>
  <si>
    <t>SUMINISTRO DE GAS LICUADO DE PETROLEO A TANQUES ESTACIONARIOS, CILINDROS Y VEHICULOS DE LA SECRETARIA DEL MEDIO AMBIENTE</t>
  </si>
  <si>
    <t>ADQUISICIÓN DE ALIMENTOS PARA LOS ANIMALES DE LOS ZOOLOGICOS DE LA CIUDAD DE MÉXICO</t>
  </si>
  <si>
    <t>ADQUISICIÓN DE PRODUCTOS QUÍMICOS PARA LOS ZOLOOGICOS DE SAN JUAN DE ARAGÓN Y CHAPULTEPEC</t>
  </si>
  <si>
    <t>ADQUISICIÓN DE ALIMENTOS PARA ANIMALES DE LOS ZOOLOGICOS DE LA CIUDAD DE MÉXICO</t>
  </si>
  <si>
    <t>VARA DE PERLILLA</t>
  </si>
  <si>
    <t>ADQUISICION DE FERTILIZANTES, PESTICIDAS Y OTROS AGROQUIMICOS; Y OTROS PRODUCTOS ADQUIRIDOS COMO MATERIA PRIMA.</t>
  </si>
  <si>
    <t>ADQUISION DE MATERIALES, ÚTILES Y EQUIPOS MENORES DE OFICINA Y MATERIALES Y ÚTILES DE ENSEÑANZA.</t>
  </si>
  <si>
    <t>ADQUISICIÓN DE ACEITES Y LUBRICANTES</t>
  </si>
  <si>
    <t>ADQUISICIÓN DE MATERIAL DE LIMPIEZA</t>
  </si>
  <si>
    <t>ADQUISICION DE AUTOMOVILES Y CAMIONES DESTINADOS A SERVICIO PÚBLICO</t>
  </si>
  <si>
    <t>ADQUISICIÓN DE MATERIAL ELECTRICO</t>
  </si>
  <si>
    <t>GAS METROPOLITANO, S.A DE C.V</t>
  </si>
  <si>
    <t>RODRIGUEZ</t>
  </si>
  <si>
    <t>RODRIGUEZ                      MONTES                             GARCIA                                  ARNAUD</t>
  </si>
  <si>
    <t>PÉREZ                                       ZAVALA                          TOLEDO</t>
  </si>
  <si>
    <t>LIZARRAGA                                 DIAZ                             CHAVEZ                                   FERNANDEZ</t>
  </si>
  <si>
    <t>TRIGUEROS                                      VILLEGAS                        VEGA</t>
  </si>
  <si>
    <t>RODRÍGUEZ    RODRÍGUEZ                            TRONCOSO                          HERNÁNDEZ</t>
  </si>
  <si>
    <t>INTEGRACLEAN, S.A DE C.V</t>
  </si>
  <si>
    <t>CLENPROCESS, S.A DE C.V</t>
  </si>
  <si>
    <t>PERIFERIOS Y SISTEMAS, S.A DE C.V</t>
  </si>
  <si>
    <t xml:space="preserve">IVAN ALEJANDRO </t>
  </si>
  <si>
    <t>CUDA INGENIERIA Y ABASTO EN ALIMENTOS, S.A DE C.V</t>
  </si>
  <si>
    <t>FITNESS EXPRESS, S.A DE C.V</t>
  </si>
  <si>
    <t xml:space="preserve">FABIOLA </t>
  </si>
  <si>
    <t>PET FOODS, S.A DE C.V</t>
  </si>
  <si>
    <t>RAMON RODRIGO</t>
  </si>
  <si>
    <t xml:space="preserve">MARIA DE LOURDES GUILLERMINA </t>
  </si>
  <si>
    <t>GUAGUANCO, S.A DE C.V</t>
  </si>
  <si>
    <t>ALEJANDRO</t>
  </si>
  <si>
    <t>HEALTHY POOL, S.A DE C.V</t>
  </si>
  <si>
    <t xml:space="preserve">ENRIQUE </t>
  </si>
  <si>
    <t>GINKGO, S.A DE C.V</t>
  </si>
  <si>
    <t>PLASTICOS Y FERTILIZANTES DE MORELOS, S.A DE C.V</t>
  </si>
  <si>
    <t>POLIETILENOS DEL SUR, S.A DE C.V</t>
  </si>
  <si>
    <t>DISTRIBUIDORA ROJORSA, S.A DE C.V</t>
  </si>
  <si>
    <t xml:space="preserve">IVAN </t>
  </si>
  <si>
    <t>COMERCIO TOTAL M&amp;M, S.A DE C.V</t>
  </si>
  <si>
    <t>LAREDO SUMINISTROSINTERNACIONALES, S.A DE C.V</t>
  </si>
  <si>
    <t>MARTÍNEZ BARRANCO, S.A DE C.V</t>
  </si>
  <si>
    <t>MR. LIMPIEZA, S.A DE C.V</t>
  </si>
  <si>
    <t>TOCHIGI AUTOMOTRIZ, S.A DE C.V</t>
  </si>
  <si>
    <t>ELECTRICA LOSI, S.A DE C.V</t>
  </si>
  <si>
    <t>GRUPO EMPRESARIAL REMOTEK, S.A DE C.V</t>
  </si>
  <si>
    <t>TRETA ILUMINACIÓN, S.A DE C.V</t>
  </si>
  <si>
    <t>MONTES</t>
  </si>
  <si>
    <t xml:space="preserve">ARNAUD </t>
  </si>
  <si>
    <t>PEDRAZA</t>
  </si>
  <si>
    <t>SALINAS</t>
  </si>
  <si>
    <t>CUMIRUAGA</t>
  </si>
  <si>
    <t>LIZARRAGA</t>
  </si>
  <si>
    <t>DIAZ</t>
  </si>
  <si>
    <t>CHÁVEZ</t>
  </si>
  <si>
    <t>FERNÁNDEZ</t>
  </si>
  <si>
    <t>CABALLERO</t>
  </si>
  <si>
    <t>GUZMAN</t>
  </si>
  <si>
    <t>CUMPLE CON LOS REQUISITOS TECNICOS SEÑALADOS POR LAS ÁREAS DE LA SECRETARÍA DEL  MEDIO AMBIENTE</t>
  </si>
  <si>
    <t>DIRECCIÓN EJECUTIVA DE ADMINISTRACIÓN</t>
  </si>
  <si>
    <t>DIRECCION GENERAL DE ZOOLOGICOS Y VIDA SILVESTRE</t>
  </si>
  <si>
    <t>DIRECCIÓN GENERAL DE GESTION DE LA CALIDAD DEL AIRE</t>
  </si>
  <si>
    <t>DIRECCION GENERAL DE BOSQUES URBANOS Y EDUCACION AMBIENTAL</t>
  </si>
  <si>
    <t>DIRECCION GENERAL DE BOSQUES URBANOS Y EDUCACION AMBIENTAL  DIRECCIÓN GENERAL DE ZOOLOGICOS Y VIDA SILVESTRE</t>
  </si>
  <si>
    <t>JUDAA/21/2016</t>
  </si>
  <si>
    <t>JUDAA/22/2016</t>
  </si>
  <si>
    <t>JUDAA/091/2016</t>
  </si>
  <si>
    <t>JUDAA/053/2016</t>
  </si>
  <si>
    <t>JUDAA/054/2016</t>
  </si>
  <si>
    <t>JUDAA/055/2016</t>
  </si>
  <si>
    <t>JUDAA/056/2016</t>
  </si>
  <si>
    <t>JUDAA/057/2016</t>
  </si>
  <si>
    <t>JUDAA/058/2016</t>
  </si>
  <si>
    <t>JUDAA/059/2016</t>
  </si>
  <si>
    <t>JUDAA/063/2016</t>
  </si>
  <si>
    <t>JUDAA/064/2016</t>
  </si>
  <si>
    <t>JUDAA/082/2016</t>
  </si>
  <si>
    <t>JUDAA/083/2016</t>
  </si>
  <si>
    <t>JUDAA/084/2016</t>
  </si>
  <si>
    <t>JUDAA/081/2016</t>
  </si>
  <si>
    <t>JUDAA/080/2016</t>
  </si>
  <si>
    <t>JUDAA/079/2016</t>
  </si>
  <si>
    <t>JUDAA/123/2016</t>
  </si>
  <si>
    <t>JUDAA/124/2016</t>
  </si>
  <si>
    <t>JUDAA/125/2016</t>
  </si>
  <si>
    <t>JUDAA/126/2016</t>
  </si>
  <si>
    <t>JUDAA/127/2016</t>
  </si>
  <si>
    <t>JUDAA/132/2016</t>
  </si>
  <si>
    <t>JUDAA/133/2016</t>
  </si>
  <si>
    <t>JUDAA/128/2016</t>
  </si>
  <si>
    <t>JUDAA/142/2016</t>
  </si>
  <si>
    <t>JUDAA/143/2016</t>
  </si>
  <si>
    <t>JUDAA/144/2016</t>
  </si>
  <si>
    <t>JUDAA/145/2016</t>
  </si>
  <si>
    <t>JUDAA/147/2016</t>
  </si>
  <si>
    <t>JUDAA/148/2016</t>
  </si>
  <si>
    <t>JUDAA/153/2016</t>
  </si>
  <si>
    <t>JUDAA/150/2016</t>
  </si>
  <si>
    <t>JUDAA/151/2016</t>
  </si>
  <si>
    <t>JUDAA/149/2016</t>
  </si>
  <si>
    <t>02 DE MAYO DE 2016</t>
  </si>
  <si>
    <t>LIMPIEZA Y DESINFECCIÓN EN LAS AREAS DE LOS ZOOLOGICOS</t>
  </si>
  <si>
    <t>MATERIAL UTILIZADO EN LOS EQUIPOS DE MONITOREO DE LA CALIDAD DEL AIRE</t>
  </si>
  <si>
    <t>PRODUCTOS INDISPENSABLES PARA CUBRIR LAS NECESIDADES NUTRICIONALES DE LOS EJEMPLARES DE LA COLEECCION DE LOS TRES ZOOLOGICOS DE LA CIUDAD DE MÉXICO</t>
  </si>
  <si>
    <t>PRODUCTOS INDISPENSABLES PARA CUBRIR LAS NECESIDADES NUTRICIONALES DE LOS EJEMPLARES DE LA COLEECCION DE LOS ZOOLOGICOS DE LA CIUDAD DE MÉXICO</t>
  </si>
  <si>
    <t>MATERIAL NECESARIO PARA LLEVAR A CABO EL MANTENIMIENTO DE LOS CUERPOS DE AGUA DE LAS ESPECIES MARINAS EN EL ZOOLOGICO DE CHAPULTEPEC</t>
  </si>
  <si>
    <t>MATERIAL NECESARIO PARA LLEVAR A CABO EL BARRIDO DE LAS TRES SECCIONES DEL BOSQUE DE CHAPULTEPEC</t>
  </si>
  <si>
    <t>MATERIAL NECESARIO PARA LA REFORESTACIÓN DE LAS AREAS VERDES URBANAS</t>
  </si>
  <si>
    <t>MATERIAL NECESARIO PARA LA REALIZACION DE TAREAS ADMINISTRATIVAS EN ESTA SECRETARÍA</t>
  </si>
  <si>
    <t xml:space="preserve">MATERIAL NECESARIO PARA LAS DIFERENTES AREAS DE LA DIRECCION GENERAL DE BOSQUES </t>
  </si>
  <si>
    <t>MATERIAL NECESARIO PARA LAS DIFERENTES AREAS QUE INTEGRAN LA DIRECCIÓN GENERAL DE BOSQUES Y LA DIRECCIÓN GENERAL DE ZOOLOGICOS</t>
  </si>
  <si>
    <t xml:space="preserve">VEHICULOS NECESARIOS PARA LA OPERACIÓN DE PROGRAMAS PÚBLICOS </t>
  </si>
  <si>
    <t xml:space="preserve">MATERIAL NECESARIO PARA EL MANTENIMIENTO DE LAS AREAS DEL MUSEO DE HISTORIA, BOSQUE DE SAN JUAN DE ARAGON Y LA DIRECCION DE RECURSOS MATERIALES </t>
  </si>
  <si>
    <t>31 DE DICIEMBRE DE 2016</t>
  </si>
  <si>
    <t>INVITACIÓN RESTRINGIDA</t>
  </si>
  <si>
    <t xml:space="preserve">LICITACIÓN PÚBLICA NACIONAL </t>
  </si>
  <si>
    <t>JULIO-SEPTIEMBRE</t>
  </si>
  <si>
    <t>OCTUBRE-DICIEMBRE</t>
  </si>
  <si>
    <t xml:space="preserve">NO APLICA </t>
  </si>
  <si>
    <t>ILUMINACION S.A DE C.V
REMOTECK SA DE CV
ELECTRICA LOSI SA DE CV</t>
  </si>
  <si>
    <t xml:space="preserve">ANA LILIA </t>
  </si>
  <si>
    <t>PEREZ</t>
  </si>
  <si>
    <t>TRIGUEROS</t>
  </si>
  <si>
    <t>ILUMINACION SA DE CV</t>
  </si>
  <si>
    <t>ANA LILIA 
NANCY</t>
  </si>
  <si>
    <t>PEREZ
TORRES</t>
  </si>
  <si>
    <t>TRIGUEROS
FLORES</t>
  </si>
  <si>
    <t>ILUMINACION SA DE CV
INGENIERIA SA DE CV</t>
  </si>
  <si>
    <t xml:space="preserve">LIC. JOSÉ    
BENJAMIN    
VICENTE
ARQ. JOSE LUIS
                                           </t>
  </si>
  <si>
    <t xml:space="preserve">ORTÍZ 
TRANSITO   
ORTÍZ
HERNADEZ
        </t>
  </si>
  <si>
    <t>FRAGOSO   
HERNANDEZ
JIMENEZ
G.</t>
  </si>
  <si>
    <t xml:space="preserve">DIRECTOR DE RECURSOS MATERIALES Y SERVICIOS GENERALES
REPRESENTANTE DE LA DIRECCIÓN DEL BOSQUE DE SAN JUAN DE ARAGON
REPRESENTANTE DEL BOSQUE DE CHAPULTEPEC
REPRESENTANTE DEL MUSEO DE HISTORIA NATURAL
</t>
  </si>
  <si>
    <t>ANA LILIA                     
                        JOSE ALEJANDRO                     FRANCISCO</t>
  </si>
  <si>
    <t>2461 "MATERIAL ELECTRICO Y ELECTRONICO"</t>
  </si>
  <si>
    <t>RECURSOS FISCALES/INGRESOS PROPIOS</t>
  </si>
  <si>
    <t xml:space="preserve">TORRES   
    GARCÍA                  RODRÍGUEZ </t>
  </si>
  <si>
    <t>ATOM CO, S. DE R.L DE C.V.  
DISTRIBUIDORA ROJORSA, S.A DE C.V.    
KARLA FABIOLA RODRÍGUEZ GARCÍA</t>
  </si>
  <si>
    <t>07 DE NOVIEMBRE DE 2016</t>
  </si>
  <si>
    <t>JUAN GABRIEL                 KARLA FABIOLA             ARTURO                        RAYMUNDO</t>
  </si>
  <si>
    <t>AVILA                                   RODRÍGUEZ                                  SALAS                                      GARCÍA</t>
  </si>
  <si>
    <t>NAVARRETE                                                                       GARCÍA                                                                                  CASTRO                                                                                SALDANA</t>
  </si>
  <si>
    <t>CIMA V, S.A DE C.V   
KARLA FABIOLA RODRIGUEZ GARCÍA 
ARTURO SALAS CASTRO 
DISTRIBUIDORA ROJORSA SA DE CV</t>
  </si>
  <si>
    <t xml:space="preserve">ROBERTO CARLOS                                                                                JOSÉ LUIS
ANTONINO
ROBERTO
JOSÉ LUIS
ERNESTO  
ALFREDO </t>
  </si>
  <si>
    <t xml:space="preserve">GUZMÁN       CRUZ             
DURÁN    
RAMÍREZ   
HERNÁNDEZ                          BRITO                           HERNÁNDEZ </t>
  </si>
  <si>
    <t>15 DE NOVIEMBRE DE 2016</t>
  </si>
  <si>
    <t>14 DE NOVIEMBRE DE 2016</t>
  </si>
  <si>
    <t>7 DE NOVIEMBRE DE 2016</t>
  </si>
  <si>
    <t>11 DE AGOSTO DE 2016</t>
  </si>
  <si>
    <t>09 DE AGOSTO DE 2016</t>
  </si>
  <si>
    <t>28 DE JULIO DE 2016</t>
  </si>
  <si>
    <t>15 DE AGOSTO DE 2016</t>
  </si>
  <si>
    <t>26 DE AGOSTO DE 2016</t>
  </si>
  <si>
    <t>14 DE SEPTIEMBRE DE 2016</t>
  </si>
  <si>
    <t>30 DE AGOSTO DE 2016</t>
  </si>
  <si>
    <t>2 DE DICIEMBRE DE 2016</t>
  </si>
  <si>
    <t>28 DE DICIEMBRE DE 2016</t>
  </si>
  <si>
    <t>20 DE DICIEMBRE DE 2016</t>
  </si>
  <si>
    <t>30 DE DICIEMBRE DE 2016</t>
  </si>
  <si>
    <t>EDUARDO
SERGIO
FELIPE
DOMINGO JESUS 
ROBERTO
JESUS DAVID
FRANCISCO</t>
  </si>
  <si>
    <t>VILLALOBOS
FONSECA
FLORES
JURADO
DIAZ
JIMENEZC
SOLIS</t>
  </si>
  <si>
    <t xml:space="preserve">ORTEGA
NO APLICA
HERNANDEZ
RIVERA
SUBERZA
NO APLICA
INFANTE
</t>
  </si>
  <si>
    <t>PLASTICOS Y FERTILIZANTES DE MORELOS SA DE CV 
GUAGUANCO SA DE CV
DISTRIBUIDORA ROJORSA SA DE CV
MARTINEZ BARRANCO SA DE CV
NEXWIN SA DE CV
MR LIMPIEZA SA DE CV
LAREDO SUMISNTROS INTERNACIONALES SA DE CV</t>
  </si>
  <si>
    <t>1 DE AGOSTO DE 2016</t>
  </si>
  <si>
    <t>LIC. JOSE
ERNESTO 
BENJAMIN
MVZ. GABRIELA
MARCO ANTONIO
RICARDO
FERNANDO</t>
  </si>
  <si>
    <t>ORTIZ
BRITO
TRANSITO
URIBE
BECERRIL
HERNANDEZ
MORALES</t>
  </si>
  <si>
    <t>GRAGOSO
VILLA
HERNANDEZ
ACOSTA
VENEGAS
MURO
REYNA</t>
  </si>
  <si>
    <t xml:space="preserve">DIRECTOR DE RECURSOS MATERIALES Y SERVICIOS GENERALES
REPRESENTANTE DE LA DIRECCION DE MANEJO Y REGULACION DE AREAS VERDES URBANAS
REPRESENTANTE DE LA DIRECCION DEL BOSQUE DE SAN JUAN DE ARAGON
SUBDIRECTORA TECNICA DEL ZOOLOGICO DE SAN JUAN DE ARAGON
SUPERVISOR DEL ZOOLOGICO DE SAN JUAN DE ARAGON
REPRESENTANTE DE LA DIRECCION DEL BOSQUE DE SAN JUAN DE ARAGON
REPRESENTANTE DEL CENTRO DE EDUCACION AMBIENTAL ECOGUARDAS
</t>
  </si>
  <si>
    <t>NEXWIN SA DE CV</t>
  </si>
  <si>
    <t>ROBERTO
JOSE FILIBERTO
SERGIO</t>
  </si>
  <si>
    <t>DIAZ
GARCÍA
FONSECA</t>
  </si>
  <si>
    <t>SUBERZA
MUÑOZ
NO APLICA</t>
  </si>
  <si>
    <t>NEXWIN SA DE CV
DISTRIBUIDORA HUDSON, SA DE CV
GUAGUANCO SA DE CV</t>
  </si>
  <si>
    <t>JUDAA/146/2016</t>
  </si>
  <si>
    <t>2161 "MATERIAL DE LIMPIEZA"</t>
  </si>
  <si>
    <t xml:space="preserve">ROBERTO CARLOS                                                                               JOSÉ LUIS
ANTONINO
ROBERTO
JOSÉ LUIS
ERNESTO  
ALFREDO </t>
  </si>
  <si>
    <t xml:space="preserve">ROBERTO CARLOS 
IRMA URIBE
GABRIELA
MIGUEL ÁNGEL
JOSÉ MARIO </t>
  </si>
  <si>
    <t xml:space="preserve">ROBERTO CARLOS
JOSÉ LUIS
ANTONINO
ROBERTO
JOSÉ LUIS
ERNESTO  
ALFREDO </t>
  </si>
  <si>
    <t>09 DE NOVIEMBRE DE 2016</t>
  </si>
  <si>
    <t>DANIEL OMAR 
MARCO VINICIO</t>
  </si>
  <si>
    <t xml:space="preserve">ZUAREGUI
JIMENEZ </t>
  </si>
  <si>
    <t>CERVERA
RODRIGUEZ</t>
  </si>
  <si>
    <t xml:space="preserve">ESPACIOS VERDES INTEGRALES SA DE CV
RECREO DESARROLLO URBANO, S.A. DE C.V.
</t>
  </si>
  <si>
    <t>HECTOR JAVIER</t>
  </si>
  <si>
    <t>FLORES</t>
  </si>
  <si>
    <t>OTERO</t>
  </si>
  <si>
    <t>10 DE NOVIEMBRE DE 2016</t>
  </si>
  <si>
    <t>SERGIO 
GABRIELA</t>
  </si>
  <si>
    <t>FONSECA
TELLO</t>
  </si>
  <si>
    <t>NO APLICA
HERNANDEZ</t>
  </si>
  <si>
    <t>2591 "OTROS PRODUCTOS QUÍMICOS"</t>
  </si>
  <si>
    <t>23 DE DICIEMBRE DE 2016</t>
  </si>
  <si>
    <t xml:space="preserve">
TOGHIGI AUTOMOTRIZ, S.A. DE C.V.</t>
  </si>
  <si>
    <t xml:space="preserve">CAR ONE MONTERREY, S.A. DE C.V.
</t>
  </si>
  <si>
    <t>JUDAA/309/2016</t>
  </si>
  <si>
    <t>28 DE FEBRERO DE 2017</t>
  </si>
  <si>
    <t>5412 AUTOÓVILES Y CAMIONES DESTINADOS A SERVICIOS PÚBLICOS Y LA OPERACIÓN DE PROGRAMAS PÚBLICOS</t>
  </si>
  <si>
    <t>SI</t>
  </si>
  <si>
    <t xml:space="preserve">RECURSOS FEDERALES </t>
  </si>
  <si>
    <t>FONDO FE</t>
  </si>
  <si>
    <t>3,379.034.00</t>
  </si>
  <si>
    <t>3, 919,679.44</t>
  </si>
  <si>
    <t>MARIA CRISEYRA 
MAGALI NURRIT</t>
  </si>
  <si>
    <t>MEZA
SANCHEZ</t>
  </si>
  <si>
    <t>AVILA
VELAZQUEZ</t>
  </si>
  <si>
    <t xml:space="preserve">TOCHIGUI AUTOOTRÍZ, S.A. DE CV.
COMERCIALIZADORA REGIMSA SA DE CV
</t>
  </si>
  <si>
    <t>19 DE OCTUBRE DE 2016</t>
  </si>
  <si>
    <t>RAYMUNDO 
MARIA CRISEIRA</t>
  </si>
  <si>
    <t>GARCIA 
MESA</t>
  </si>
  <si>
    <t>SALDAÑA
AVILA</t>
  </si>
  <si>
    <t>COMERCIALIZADORA REGIMSA SA DE CV
TOCHIGUI AUTOMOTRIZ SA DE CV</t>
  </si>
  <si>
    <t>12 DE AGOSTO DE 2016</t>
  </si>
  <si>
    <t>LIC. JOSÉ         
    MARIA ALICIA   
                       ERNESTO          
        JAVIER                  
     GUADALUPE        
         RAUL</t>
  </si>
  <si>
    <t>ORTÍZ        
   LÓPEZ                                BRITO                          FUENTES                      SANTOS       
      LUCIANO</t>
  </si>
  <si>
    <t>FRAGOSO         
   ARREDONDO  
                      VILLA      
                    SANCHEZ
               GONZALEZ         
    HERNANDEZ</t>
  </si>
  <si>
    <t xml:space="preserve">DIRECTOR DE RECURSOS MATERIALES Y SERVICIOS GENERALES
REPRESENTANTE DEL MUSEO DE HISTORIA
REPRESENTANTE DE LA DIRECCION DE MANEJO Y REGULACION DE AREAS VERDES URBANAS
REPRESENTANTE DE LA DIRECCION DE EDUCACION AMBIENTAL
REPRESENTANTE DE LA CONTRALORIA INTERNA
REPRESENTANTE DE LA CONTRALORIA CIUDADANA
</t>
  </si>
  <si>
    <t>18 DE AGOSTO DE 2016</t>
  </si>
  <si>
    <t>5412 "ADQUISICION DE AUTOMOVILES Y CAMIONES DESTINADOS AL SERVICIO PUBLIOCO"</t>
  </si>
  <si>
    <t xml:space="preserve">FLORES
GUTIERREZ
      MARTINEZ
DIAZ
CAMIRUAGA
RIVAS
            LEON
ESQUIVEL 
                          </t>
  </si>
  <si>
    <t xml:space="preserve">OTERO
BERMUDES                                VARGAS 
SUBENZA 
HERNANDEZ
CORTES                    JAIME
RAMOS                </t>
  </si>
  <si>
    <t xml:space="preserve">INTEGRACLEAN, S.A. DE C.V.
PAPELERA ANZUREZ SA DE CV
NEXWIN SA DE CV
IVAN CAMIRUAGA HERNANDEZ
COMERCIO TOTAL LA M&amp;M SA DE CV
IGNACIO LEON JAIME
GRUPO WERBEN SA DE CV
</t>
  </si>
  <si>
    <t>19 DE JULIO DE 2016</t>
  </si>
  <si>
    <t>NO APLICA
VALDEZ
CORTES
SUBENZA
P.</t>
  </si>
  <si>
    <t>PAULINA LIZ
AARON 
GILDA 
ROBERTO
CORAL 
RAYMUNDO</t>
  </si>
  <si>
    <t>SANCHEZ
FONTAINE
RIVAS
DIAZA
JAIMES
CASTRO</t>
  </si>
  <si>
    <t>SANCHEZ
FONTAINE
RIVAS
DIAZ
JAIMES
CASTRO</t>
  </si>
  <si>
    <t xml:space="preserve">IVAN CAMIRUAGA HERNANDEZ
INTEGRACLEAN SA DE CV
COMERCIO TOTAL DE M&amp;M SA DE CV
NEXWIN SA DE CV
KARINA GUTIERREZ BERMUDEZ
IGNACIO LEON JAIMES
</t>
  </si>
  <si>
    <t xml:space="preserve">RODRÍGUEZ    RODRÍGUEZ                            TRONCOSO  
CASTRO                        </t>
  </si>
  <si>
    <t xml:space="preserve">JEFA DE UNIDAD DEPARTAMENTAL DE ADQUISICIONES Y ALMACENES
REPRESENTANTE DE LA DIRECCION GENERAL DE BOSQUES URBANOS Y EDUCACION AMBIENTAL
REPRESENTANTE DE LA DIRECCION DEL BOSQUE DE CHAPULTEPEC
REPRESENTANTE DE LA DIRECCION DE MANEJO Y REGULACION AMBIENTAL DE AREAS VERDES URBANAS
</t>
  </si>
  <si>
    <t xml:space="preserve">GAMAS
ARREDONDO
RAMIREZ 
HERNANDEZ
                          </t>
  </si>
  <si>
    <t>MONICA DEL CARME
JOSE ANGEL
EDUARDO
ROXANA</t>
  </si>
  <si>
    <t xml:space="preserve">HECTOR JAVIER
KARINA
            CARLOS AUGUSTO
ROBERTO
IVAN 
GILDA 
                          IGNACIO
JOSE G.
                                          </t>
  </si>
  <si>
    <t xml:space="preserve">HECTOR JAVIER
KARINA
            CARLOS AUGUSTO
ROBERTO
IVAN 
GILDA 
              IGNACIO
JOSE G.
                                          </t>
  </si>
  <si>
    <t>OLVERA
VILLA
GAYTAN</t>
  </si>
  <si>
    <t>GUZMAN
BRITO
VICTORIA</t>
  </si>
  <si>
    <t>INGRESOS PROPIOS</t>
  </si>
  <si>
    <t>2331 "PRODUCTO DE PAPEL, CARTON E IMPRESOS ADQUIRIDOS COMO MATERIA PRIMA"
2171 "MATERIALES Y UTILES DE ENSEÑANZA"
2121 "MATERIALES Y UTILES DE IMPRESIÓN Y RECOLECCION"
2111"MATERIALES, UTILES Y EQUIPOS  MENORES DE OFICINA"</t>
  </si>
  <si>
    <t>JUANA ASUNCION
FRANCISCO</t>
  </si>
  <si>
    <t xml:space="preserve">CAMARILLO
SOLIS </t>
  </si>
  <si>
    <t>PEÑA
INFANTE</t>
  </si>
  <si>
    <t>COMERCIALIZADORA ROSFRANSH SA DE CV
SUMISTROS INTERNACIONALES SA DE CV</t>
  </si>
  <si>
    <t>COLLAJE DISTRIBUCIONES SA DE CV</t>
  </si>
  <si>
    <t xml:space="preserve">MARIA ESTHER
</t>
  </si>
  <si>
    <t xml:space="preserve">DAVID WILLIAM
ALFREDO
EDGAR </t>
  </si>
  <si>
    <t>SILVA
HERNANDEZ
PEREZ</t>
  </si>
  <si>
    <t>GALLADA
RAVEL
CAÑAS</t>
  </si>
  <si>
    <t xml:space="preserve">LIDER COORDINADOR DE PROYECTOS RESPONSABLE DE SERVICIOS GENERALES
DIRECCION DE MANEJO Y REGULACION DE AREAS VERDES URBANAS
DIRECCION DE EDUCACION AMBIENTAL
</t>
  </si>
  <si>
    <t>2611 "ACEITES Y LUBRICANTES"</t>
  </si>
  <si>
    <t>LPN-10-2016</t>
  </si>
  <si>
    <t>JUDAA/061/2016</t>
  </si>
  <si>
    <t>03 DE FEBRERO DEL 2016</t>
  </si>
  <si>
    <t>MENDÉZ                       VILLANUEVA                               ARREDONDO                            URIBE                                     OLVERA                               UGALDE                           RAMOS</t>
  </si>
  <si>
    <t xml:space="preserve">VÉLEZ                                                                PALACIOS                                                        ZEPEDA                                                            ACOSTA                                                         BARRERA                                                       MIRANDA                         </t>
  </si>
  <si>
    <t>2591 "OTROS PRODUCTOS QUIMICOS"</t>
  </si>
  <si>
    <t>RECURSOS PROPIOS</t>
  </si>
  <si>
    <t>ENTREGA DE ALMACEN</t>
  </si>
  <si>
    <t xml:space="preserve">  JUAN SAÚL                                                                         
         MIGUEL ANGEL                                                                   IRMA URIBE                                                                                GABRIELA                                                                                       RAUL                                                                                           SILVIA                                                                                          XOCHITL</t>
  </si>
  <si>
    <t>JUD DE ADQUISICIONES Y ALMACENES                                                                                                          SUBDIRECTOR DEL ZOOLÓGICOS LOS COYOTES                                              
JUD DE ENLACE ADMINISTRATIVO DE LA DIRECCIÓN DE ZOOLÓGICOS Y VIDA SILVESTRE                                                                                                           REPRESENTANTE DEL ZOOLÓGICO DE SAN JUAN DE ARAGON        
REPRESENTANTE DEL ZOOLÓGICO DE SAN JUAN DE ARAGON       
REPRESENTANTE DEL ZOOLÓGICO DE SAN JUAN DE ARAGON 
REPRESENTANTE DEL ZOOLÓGICO DE CHAPULTEPEC</t>
  </si>
  <si>
    <t>PERIFERIOS Y SISTEMAS S.A. DE C.V.</t>
  </si>
  <si>
    <t>06 DE JUNIO DEL 2016</t>
  </si>
  <si>
    <t xml:space="preserve">LIC. JOSE                                                                                      MONICA DEL CARMEN                                                             ALFONSO                                                                                JOSE JESÚS </t>
  </si>
  <si>
    <t>ORTIZ                                    RODRÍGUEZ                            LOPEZ                               SÁNCHEZ</t>
  </si>
  <si>
    <t>FRAGOSO                                                           GAMAS                                                                  MEDINA                                                     RODRÍGUEZ</t>
  </si>
  <si>
    <t>2981 "REFACCIONES Y ACCESORIOS MENORES DE MAQUINARIA Y OTROS EQUIPOS"</t>
  </si>
  <si>
    <t>18 DE ABRIL DE 2016</t>
  </si>
  <si>
    <t xml:space="preserve">LIZARRAGA                                                                                    DIAZ                                                                                            CHAVEZ                                                                        FERNANDEZ </t>
  </si>
  <si>
    <t>LIC. JOSE                                                                                   DAVID WILLIAM                                                               MAGGALI                                                                                  JORGE                                                                                          MARIBEL                                                                       FERNANDO                                                                              IVAN</t>
  </si>
  <si>
    <t xml:space="preserve">ORTIZ                                       SILVA                           OREGON                           HERNANDEZ                         ANAYA                          CORTES                                    LOPEZ       </t>
  </si>
  <si>
    <t>FRAGOSO                                              GALLAGA                                                       RAMIREZ                                                       ARTEAGA                                                                     LIRA                                                                                                                        VILLAVICENCIO                                          NICOLAS</t>
  </si>
  <si>
    <t xml:space="preserve">DIRECTOR DE RECURSOS MATERIALES Y SERVICIOS GENERALES REPRESENTANTE DE LA DIRECCION DE RECURSOS MATERIALES Y SERVICIOS GENERALES
 REPRESENTANTE DEL ZOOLOGICO LOS COYOTES 
REPRESENTANTE DEL ZOOLOGICOS DE SAN JUAN DE ARAGON REPRESENTANTE DE ZOOLOGICOS Y VIDA SILVESTRE REPRESENTANTE DE LA DIRECCION GENERAL DE ZOOLOGICOS Y VIDA SILVESTRE 
REPRESENTANTE DE LA JUD DE ENLACE ADMINISTRATIVO EN LA DIRECCION GENERAL DE ZOOLOGICOS Y VIDA SILVESTRE </t>
  </si>
  <si>
    <t>2221 "PRODUCTOS ALIMENTICIOS PARA ANIMALES"</t>
  </si>
  <si>
    <t>26 DE ABRIL DE 2016</t>
  </si>
  <si>
    <t xml:space="preserve">LIC. JOSÉ                                                                                 DAVID WILLIAM                                                                         IRMA                                                                                           MIGUEL ANGEL                      </t>
  </si>
  <si>
    <t xml:space="preserve">ORTÍZ                                        SILVA                                                URIBE                              ARREDONDO                                        </t>
  </si>
  <si>
    <t xml:space="preserve">FRAGOSO                                                    GALLAGA                                                        CEPEDA                                                           PALACIOS                </t>
  </si>
  <si>
    <t>DIRECTOR DE RECUROS MATERIALES Y SERVICIOS GENERALES REPRESENTANTE DE LA DIRECCIÓN DE RECURSOS MATERIALES Y SERVICIOS GENERALES 
JUD DE ENLACE ADMINISTRATIVO DE LA DIRECCION GENERAL DE ZOOLOGICOS Y VIDA SILVESTRE       
  REPRESENTANTE DE LA DIRECCIÓN GENERAL DE ZOOLOGICOS Y VIDA SILVESTRE</t>
  </si>
  <si>
    <t xml:space="preserve">GUAGUANCO, S.A DE C.V             </t>
  </si>
  <si>
    <t xml:space="preserve">ARNAUD                                     GARCIA                                                    RODRÍGUEZ                                    </t>
  </si>
  <si>
    <t>20 DE MAYO DE 2016</t>
  </si>
  <si>
    <t>ARNAUD                                 RODRIGUEZ                         CAMIRUAGA</t>
  </si>
  <si>
    <t>FERNANDEZ                                                         LIZARRAGA                                                                  HERNANDEZ</t>
  </si>
  <si>
    <t xml:space="preserve"> LIC. JOSE                                                                                     MONICA DEL CARMEN                                                             DAVID WILLIAM                                                                        MAGGALI                                                                                 JORGE                                                                                           MARIBEL                                                                         FERNANDO                                                                               IVAN</t>
  </si>
  <si>
    <t xml:space="preserve">ORTIZ                                    RODRÍGUEZ                              SILVA                           OREGON                     HERNANDEZ                         ANAYA                          CORTES                                   LOPEZ       </t>
  </si>
  <si>
    <t>FRAGOSO                                                             GAMAS                                                               GALLAGA                                                       RAMIREZ                                                      ARTEAGA                                                                   LIRA                                                   VILLAVICENCIO                                          NICOLAS</t>
  </si>
  <si>
    <t>MIN 1,426,818.20 MAX 2,141,052.10</t>
  </si>
  <si>
    <t>MIN 1,240,258.80 MAX 1,860,388.20</t>
  </si>
  <si>
    <t>MIN 27533.20 MAX 47695.49</t>
  </si>
  <si>
    <t>INTEGRACLEAN S.A. DE C.V. HEALTHY POOL MEXICO S.A. DE C.V.</t>
  </si>
  <si>
    <t xml:space="preserve">LIC. JOSÉ                                                                                 DAVID WILLIAM                                                                           MONICA  DEL CARMEN                                                      IRMA                                                                                              ING. MIGUEL ANGEL                                                        XOCHITL                                                                         GABRIELA                                                                                 RAUL </t>
  </si>
  <si>
    <t>ORTÍZ                                           SILVA                                RODRIGUEZ                          URIBE                        VILLANUEVA                           RAMOS                                        URIBE                                     OLVERA</t>
  </si>
  <si>
    <t>FRAGOSO                                                      GALLAGA                                                              GAMAS                                                     ARREDONDO                                                 CEPEDA                                                        PALACIOS                                                      MAGAÑA                                                         ACOSTA                                                                OLVERA</t>
  </si>
  <si>
    <t>SALINAS                                                                        GONZALEZ</t>
  </si>
  <si>
    <t>GUZMAN                                                    PEREZ</t>
  </si>
  <si>
    <t>24 DE MAYO DE 2016</t>
  </si>
  <si>
    <t>SALINAS                                     GONZALEZ</t>
  </si>
  <si>
    <t>GUZMAN                                                                                    PEREZ</t>
  </si>
  <si>
    <t>LIC. JOSÉ                                                                                   MONICA  DEL CARMEN                                                          DAVID WILLIAM                                                             ROBERTO                                                                            JULIO CESAR</t>
  </si>
  <si>
    <t>ORTÍZ                                    RODRIGUEZ                        SILVA                                     RAMÍREZ                                ARIAS</t>
  </si>
  <si>
    <t>FRAGOSO                                                        GAMAS                                                           GALLAGA                                          VILLALPANDO                                                   DIAZ</t>
  </si>
  <si>
    <t>2391 "OTROS PRODUCTOS ADQUIRIDOS COMO MATERIA PRIMA"</t>
  </si>
  <si>
    <t>DISTRIBUIDORA ROJORSA S.A. DE C.V.                                                                   GINKGO S.A. DE C.V.              INTEGRACLEAN S.A. DE C.V.                      POLIETILENOS DEL SUR S.A. DE C.V.                                                         PLASTICOS Y FERTILIZANTES DE MORELOS S.A. DE C.V.</t>
  </si>
  <si>
    <t>12 DE JULIO DE 2016</t>
  </si>
  <si>
    <t>LIC. JOSE                                                                    MONICA DEL CARMEN                                                      SAUL</t>
  </si>
  <si>
    <t>ORTÍZ                           RODRIGUEZ                    SANCHEZ</t>
  </si>
  <si>
    <t>FRAGOSO                                                         GAMAS                                                                MEDINA</t>
  </si>
  <si>
    <t>2391 "OTROS PRODUCTOS ADQUIRIDOS COMO MATERIA PRIMA"
 2521 "FERTILIZANTES, PESTICIDAS Y OTROS AGROQUIMICOS"</t>
  </si>
  <si>
    <t>RECURSOS FISCALES / RECURSOS  PROPIOS</t>
  </si>
  <si>
    <t>INTEGRACLEAN S.A. DE C.V.   CLENPROCESS S.A.DE C.V.  LANDECOLOGIE MOTORS S.A. DE C.V.                                                      ALEJANDRO PEDRAZA CABALLERO</t>
  </si>
  <si>
    <t>IVAN ALEJANDRO RODRIGUEZ LIZARRAGA                                       CUDA INGENIERIA Y ABASTO EN ALIMENTOS, S.A DE C.V           FITNESS ESPRESS, S.A DE C.V PETFOODS S.A.D E C.V.                                           FABIOLA MONTES DIAZ                                             RAMON RODRIGO GARCIA CHAVEZ                               MARIA DE LOURDES GUILLERMINA ARNAUD FERNANDEZ
 D'SAZON SEGURIDAD LIMENTARIA S.A. DE C.V.                                            DIVISION ALIMENTICIA DEL CARIBE S.A.DE C.V.                                            PLASTICOS Y FERTILIZANTES DE MORELOS</t>
  </si>
  <si>
    <t>IVAN ALEJANDRO
FABIOLA
RAMON RODRIGO
MARIA DE LOURDES GUILLERMINA</t>
  </si>
  <si>
    <t>INTEGRACLEAN S.A.DE C.V. GUAGUANCO S.A.DE C.V. ALEJANDRO PEDRAZA CABALLERO                                             HEALTHY POOL MEXICO S.A. DE C.V.                                                                  ESPIBERIA S.A. DE C.V.               PLASTICOS Y FERTILIZANTES DE MORELOS S.A. DE C.V.</t>
  </si>
  <si>
    <t xml:space="preserve">MARIA DE LOURDES GUILLERMINA                                        RAMON RODRIGO                                                        IVAN ALEJANDRO                          </t>
  </si>
  <si>
    <t xml:space="preserve">FERNÁNDEZ 
CHAVEZ                                                                  LIZARRAGA                        </t>
  </si>
  <si>
    <t xml:space="preserve">MARIA DE LOURDES GUILLERMINA ARNAUD FERNANDEZ                                       PLASTICOS Y FERTILIZANTES DE MORELOS S.A. DE C.V.                                                    FITNES EXPREES S.A.D DE C.V. CUDA INGENIERIA Y ABASTOS EN ALIMENTOS S.A. DE C.V.
RAMON RODRIGO GARCIA CHAVEZ                                                        IVAN ALEJANDRO RODRIGUEZ LIZARRAGA                         </t>
  </si>
  <si>
    <t>ENRIQUE SALINAS GUZMAN                                                               UNION CAMPESINA EGIDAL MORELOS S. DE P.R DE R.L.                  HUMBERTO CARMEN GONZALEZ PEREZ                          ANSOF COMERCIALIZADORA S.A. DE .C.V</t>
  </si>
  <si>
    <t xml:space="preserve">ENRIQUE                                                                HUMBERTO CARMEN                           </t>
  </si>
  <si>
    <t>INTEGRACLEAN S.A. DE C.V.
LANDECOLOGIE MOTORS S.A. DE C.V.                                                      ALEJANDRO PEDRAZA CABALLERO</t>
  </si>
  <si>
    <t xml:space="preserve">ALEJANDRO </t>
  </si>
  <si>
    <t>IVAN ALEJANDRO RODRIGUEZ LIZARRAGA
CUDA INGENIERIA Y ABASTO EN ALIMENTOS, S.A DE C.V                                
FITNESS ESPRESS, S.A DE C.V.
FABIOLA
RAMON RODRIGO
MARIA DE LOURDES GUILLERMINA                     
D'SAZON SEGURIDAD LIMENTARIA S.A. DE C.V. 
DIVISION ALIMENTICIA DEL CARIBE S.A.DE C.V. 
PLASTICOS Y FERTILIZANTES DE MORELOS</t>
  </si>
  <si>
    <t>RODRIGUEZ
MONTES                                        GARCIA                                  ARNAUD</t>
  </si>
  <si>
    <t xml:space="preserve">IVAN ALEJANDRO                                                                FABIOLA                                              RAMON RODRIGO                                MARIA DE LOURDES GUILLERMINA                     </t>
  </si>
  <si>
    <t>INTEGRACLEAN S.A.DE C.V. 
GUAGUANCO S.A.DE C.V.
HEALTHY POOL MEXICO S.A. DE C.V.
ESPIBERIA S.A. DE C.V.
PLASTICOS Y FERTILIZANTES DE MORELOS S.A. DE C.V.</t>
  </si>
  <si>
    <t>MARIA DE LOURDES ARNAUD FERNANDEZ
CUDA INGENIERIA Y ABASTOS EN ALIMENTOS S.A.D E C.V.                                        IVAN ALEJANDRO RODRIGUEZ LIZARRAGA
FINTES EXPRESS S.A.DE C.V.
IVAN CAMIRUAGA HERNANDEZ</t>
  </si>
  <si>
    <t xml:space="preserve">MARIA DE LOURDES                                                      IVAN ALEJANDRO                                                                            IVAN </t>
  </si>
  <si>
    <t>HEALTHY POOL MEXICO S.A. DE C.V.
PLASTICOS Y FERTILIZANTES DE MORELOS S.A. DE C.V.</t>
  </si>
  <si>
    <t>ENRIQUE                           HUMBERTO CARMEN</t>
  </si>
  <si>
    <t>ANSOF COMERCIALIZADORA S.A.DE C.V.
MAGGNO PROYECTOS Y ARQUITECTOS S.A. DE C.V. 
ENRIQUE SALINAS GUZMAN
HUMBERTO CARMEN GONZALEZ PEREZ</t>
  </si>
  <si>
    <t>DISTRIBUIDORA HUDSON S.A. DE C.V.
DISTRIBUIDORA ROJORSA S.A. DE C.V.
GINKGO S.A. DE C.V.
INTEGRACLEAN S.A. DE C.V.
POLIETILENOS DEL SUR S.A. DE C.V.
PLASTICOS Y FERTILIZANTES DE MORELOS S.A. DE C.V.</t>
  </si>
  <si>
    <t>ENERO - MARZO</t>
  </si>
  <si>
    <t>ABRIL - JUN</t>
  </si>
  <si>
    <t xml:space="preserve">GERARDO </t>
  </si>
  <si>
    <t>RAMIREZ</t>
  </si>
  <si>
    <t>ORTIZ</t>
  </si>
  <si>
    <t>GAS METROPOLITANO, S.A. DE C.V.</t>
  </si>
  <si>
    <t>ORTIZ
SILVA
LOPEZ
PEREZ</t>
  </si>
  <si>
    <t>FRAGOSO
GALLAGA
VALVERDE
MONROY</t>
  </si>
  <si>
    <t>LIC. JOSE
DAVID WILLIAM
EDGAR 
JESUS</t>
  </si>
  <si>
    <t>DIRECTOR DE RECURSOS MATERIALES Y SERVICIOS GENERALES 
LIDER COORDINADOR DE PROYECTOS "SERVICIOS GENERALES"
LIDER COORDINADOR DE PROYECTOS "PARQUE VEHICULAR"
REPRESENTANTE DEL ÁREA DE CONTROL VEHICULAR</t>
  </si>
  <si>
    <t>MINIMO $71,050.00
MÁXIMO $710,500.00</t>
  </si>
  <si>
    <t>2611 "COMBUSTIBLES, LUBRICANTES Y ADITIVOS"</t>
  </si>
  <si>
    <t>ADQUISICIÓN DE BIENES</t>
  </si>
  <si>
    <t>NO SE INSTRUMENTA OFICIO DE FINIQUITO</t>
  </si>
  <si>
    <t>IVAN ALEJANDRO RODRIGUEZ LIZARRAGA 
CUDA INGENIERIA Y ABASTO EN ALIMENTOS, S.A DE C.V           FITNESS ESPRESS, S.A DE C.V 
PETFOODS S.A.D E C.V. 
FABIOLA MONTES DIAZ
RAMON RODRIGO GARCIA CHAVEZ
MARIA DE LOURDES GUILLERMINA 
ARNAUD FERNANDEZ
 D'SAZON SEGURIDAD LIMENTARIA S.A. DE C.V.                                            DIVISION ALIMENTICIA DEL CARIBE S.A.DE C.V.                                            PLASTICOS Y FERTILIZANTES DE MORELOS</t>
  </si>
  <si>
    <t>IVAN ALEJANDRO RODRIGUEZ LIZARRAGA
CUDA INGENIERIA Y ABASTO EN ALIMENTOS, S.A DE C.V           FITNESS ESPRESS, S.A DE C.V 
PETFOODS S.A.D E C.V.
FABIOLA MONTES DIAZ
RAMON RODRIGO GARCIA CHAVEZ
MARIA DE LOURDES GUILLERMINA ARNAUD FERNANDEZ
 D'SAZON SEGURIDAD LIMENTARIA S.A. DE C.V.                                            DIVISION ALIMENTICIA DEL CARIBE S.A.DE C.V.                                            PLASTICOS Y FERTILIZANTES DE MORELOS</t>
  </si>
  <si>
    <t>IVAN ALEJANDRO RODRIGUEZ LIZARRAGA                                       CUDA INGENIERIA Y ABASTO EN ALIMENTOS, S.A DE C.V           FITNESS ESPRESS, S.A DE C.V PETFOODS S.A.D E C.V.                                           FABIOLA MONTES DIAZ
RAMON RODRIGO GARCIA CHAVEZ
 MARIA DE LOURDES GUILLERMINA ARNAUD FERNANDEZ
 D'SAZON SEGURIDAD LIMENTARIA S.A. DE C.V.                                            DIVISION ALIMENTICIA DEL CARIBE S.A.DE C.V.                                            PLASTICOS Y FERTILIZANTES DE MORELOS</t>
  </si>
  <si>
    <t>LPN-44-2016</t>
  </si>
  <si>
    <t>LPN-45-2016</t>
  </si>
  <si>
    <t>LPN-51-2016</t>
  </si>
  <si>
    <t>LPN-58-2016</t>
  </si>
  <si>
    <t>IR-43-2016</t>
  </si>
  <si>
    <t xml:space="preserve">EL PROCEDIMIENTO NO VERSA RESPECTO DE OBRA PÚBLICA Y/O SERVICIOS RELACIONADOS </t>
  </si>
  <si>
    <t>NO</t>
  </si>
  <si>
    <t>JUDAA/125-1/2016</t>
  </si>
  <si>
    <t>MODIFICAR LA CANTIDAD DE BIENES A ENTREGAR ASÍ COMO LA CONTRAPRESTACIÓN A  PAGAR POR LA ADQUISICIÓN DE LOS MISMOS</t>
  </si>
  <si>
    <t>JUDAA/308-1/2016</t>
  </si>
  <si>
    <t>INCREMETO DE LOS BIENES Y MONTO A PAGARSE POR ÉSTOS</t>
  </si>
  <si>
    <t>ARTÍCULO 121, FRACCIÓN XXX</t>
  </si>
  <si>
    <t>Resultados de procedimientos de licitación pública e invitación restringida realizados por la Secretaría del Medio Ambiente</t>
  </si>
  <si>
    <t>Periodo de actualización de la información: trimestral</t>
  </si>
  <si>
    <t>Área(s) o unidad(es) administrativa(s) que genera(n) o posee(n) la información: Dirección Ejecutiva de Administración</t>
  </si>
  <si>
    <t>Fecha de actualización: 31/Diciembre/2016</t>
  </si>
  <si>
    <t>Fecha de validación: 13/Enero/2017</t>
  </si>
  <si>
    <t>DIRECTOR DE RECURSOS MATERIALES                                                                                                                                 JUD DE ADQUISICIONES Y ALMACENES                                                                                                                                            REPRESENTANTE DE LA SUBDIRECCIÓN DE MONITOREO                                                                                                     SUBDIRECTOR DE MONITOREO</t>
  </si>
  <si>
    <t>DIRECTOR DE RECURSOS MATERIALES Y SERVICIOS GENERALES                                                                                                   JUD DE ADQUISICIONES Y ALMACENES                                                                                                                REPRESENTANTE DE RECURSOS MATERIALES Y SERVICIOS GENERALES                                                                                                                   REPRESENTANTE DEL ZOOLOGICO LOS COYOTES                                                                                                                   REPRESENTANTE DEL ZOOLOGICO DE SAN JUAN DE ARAGON                                                                        REPRESENTANTE DE LA DIRECCION DE ZOOLOGICOS Y VIDA SILVESTRE                                                                                                                      REPRESENTANTE DE LA DIRECCION GENERAL DE ZOOLOGICOS Y VIDA SILVESTRE                                                                                                                       REPRESENTANTE DE LA JUD DE ENLACE DE LA DIRECCION GENERAL DE ZOOLOGICOS Y VIDA SILVESTRE</t>
  </si>
  <si>
    <t>DIRECTOR DE RECURSOS MATERIALES Y SERVICIOS GENERALES REPRESENTANTE DE LA DIRECCION DE RECURSOS MATERIALES Y SERVICIOS GENERLAES                                                                                                                                            JUD DE ADQUISICIONES Y ALMACENES                                                                                                                                                        JUD DE ENLACE ADMINISTRATIVO                                                                                                                                     REPRESENTANTE DE LA DIRECCION GENERAL DE ZOOLOGICOS Y VIDA SILVESTRE                                                                                                               REPRESENTANTE DEL ZOOLOGICO DE CHAPULTEPEC SUBDIRECTORA TECNICA DEL ZOOLOGICO DE CHAPULTEPEC                                                                                                                                                           REPRESENTANTE DEL ZOOLOGICO DE SAN JUAN DE ARAGON</t>
  </si>
  <si>
    <t>DIRECTOR DE RECURSOS MATERIALES Y SERVICIOS GENERALES REPRESENTANTE DE LA DIRECCION DE RECURSOS MATERIALES Y SERVICIOS GENERLAES                                                                                                                                                           JUD DE ADQUISICIONES Y ALMACENES                                                                                                                                                          JUD DE ENLACE ADMINISTRATIVO                                                                                                                                                REPRESENTANTE DE LA DIRECCION GENERAL DE ZOOLOGICOS Y VIDA SILVESTRE                                                                                                               REPRESENTANTE DEL ZOOLOGICO DE C HAPULTEPEC SUBDIRECTORA TECNICA DEL ZOOLOGICO DE CHAPULTEPEC                                                                                                                     REPRESENTANTE DEL ZOOLOGICO DE SAN JUAN DE ARAGON</t>
  </si>
  <si>
    <t>DIRECTOR DE RECURSOS MATERIALES Y SERVICIOS GENERALES                                                                                                          JUD DE ADQUISICIONES Y ALMACENES                                                                                                                                                 LIDER COORDINADOR DE PROYECTOS Y COORDINADOR DE SERVICIOS GENERALES                                                                                                                REPRESENTANTE DE LA DIRECCION DEL BOSQUE DE CHAPULTEPEC                                         REPRESENTANTE DE LA DIRECCION DEL BOSQUE DE CHAPULTEPEC</t>
  </si>
  <si>
    <t>DIRECTOR DE RECURSOS MATERIALES Y SERVICIOS GENERALES                                                                           JUD DE ADQUISICIONES Y ALMACENES                                                                                                           REPRESENTANTE DE LA DIRECCION DE MANEJO Y REGULACION DE AREAS VERDES URBANAS</t>
  </si>
  <si>
    <t>DIRECTOR DE RECURSOS MATERIALES Y SERVICIOS GENERALES                                                                                  JUD DE ADQUISICIONES Y ALMACENES                                                                                                                  REPRESENTANTE DE LA DIRECCION DE MANEJO Y REGULACION DE AREAS VERDES URBANAS</t>
  </si>
  <si>
    <t>DIRECTOR DE RECURSOS MATERIALES Y SERVICIOS GENERALES                                                                                             JUD DE ADQUISICIONES Y ALMACENES                                                                                                                                    REPRESENTANTE DE LA DIRECCION DE MANEJO Y REGULACION DE AREAS VERDES URBANAS</t>
  </si>
  <si>
    <t>DIRECTOR DE RECURSOS MATERIALES Y SERVICIOS GENERALES                                                                                        JUD DE ADQUISICIONES Y ALMACENES                                                                                                                      REPRESENTANTE DE LA DIRECCION DE MANEJO Y REGULACION DE AREAS VERDES URBANAS</t>
  </si>
  <si>
    <t>DIRECTOR DE RECURSOS MATERIALES Y SERVICIOS GENERALES                                                                                   JUD DE ADQUISICIONES Y ALMACENES                                                                                                                     REPRESENTANTE DE LA DIRECCION DE MANEJO Y REGULACION DE AREAS VERDES URBANAS</t>
  </si>
  <si>
    <t>CONVENIO MODIFICATORIO</t>
  </si>
  <si>
    <t>LOS MECANISMOS DE VIGILANCIA SE ENCUENTRAN DESCRITOS EN LAS CLÁUSULAS DEL CONTRATO</t>
  </si>
  <si>
    <t>NO APLICA, NO SE REALIZÓ CONVENIO MODIFICATORIO</t>
  </si>
  <si>
    <t xml:space="preserve">GUZMÁN                    CRUZ             
DURÁN    
RAMÍREZ   
HERNÁNDEZ  BRITO   HERNÁNDEZ </t>
  </si>
  <si>
    <t xml:space="preserve">GUZMÁN                   CRUZ             
DURÁN    
RAMÍREZ   
HERNÁNDEZ  BRITO   HERNÁNDEZ </t>
  </si>
  <si>
    <t>OLVERA  FERNÁNDEZ  
ROJAS   
VILLALPANDO  
GRANADOS
 VILLA
RODRÍGUEZ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</si>
</sst>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80A]* #,##0.00_-;\-[$$-80A]* #,##0.00_-;_-[$$-80A]* &quot;-&quot;??_-;_-@_-"/>
    <numFmt numFmtId="165" formatCode="_(&quot;$&quot;* #,##0.00_);_(&quot;$&quot;* \(#,##0.00\);_(&quot;$&quot;* &quot;-&quot;??_);_(@_)"/>
  </numFmts>
  <fonts count="12" x14ac:knownFonts="1">
    <font>
      <sz val="11"/>
      <color theme="1"/>
      <name val="Calibri"/>
      <family val="2"/>
      <scheme val="minor"/>
    </font>
    <font>
      <sz val="10"/>
      <name val="Arial"/>
      <family val="2"/>
    </font>
    <font>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3399"/>
        <bgColor indexed="64"/>
      </patternFill>
    </fill>
    <fill>
      <patternFill patternType="solid">
        <fgColor rgb="FFFF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0" fillId="0" borderId="0" applyNumberFormat="0" applyFill="0" applyBorder="0" applyAlignment="0" applyProtection="0"/>
  </cellStyleXfs>
  <cellXfs count="50">
    <xf numFmtId="0" fontId="0" fillId="0" borderId="0" xfId="0"/>
    <xf numFmtId="164" fontId="3" fillId="0" borderId="1" xfId="0" applyNumberFormat="1" applyFont="1" applyBorder="1" applyAlignment="1">
      <alignment horizontal="center" vertical="center" wrapText="1"/>
    </xf>
    <xf numFmtId="164" fontId="0" fillId="0" borderId="0" xfId="0" applyNumberFormat="1"/>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44" fontId="4" fillId="2" borderId="1" xfId="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164" fontId="4" fillId="2" borderId="1" xfId="1" applyNumberFormat="1" applyFont="1" applyFill="1" applyBorder="1" applyAlignment="1">
      <alignment horizontal="center" vertical="center" wrapText="1"/>
    </xf>
    <xf numFmtId="165" fontId="6" fillId="2" borderId="1" xfId="2"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3" xfId="0" applyFont="1" applyFill="1" applyBorder="1" applyAlignment="1">
      <alignment horizontal="center" vertical="top" wrapText="1"/>
    </xf>
    <xf numFmtId="0" fontId="5" fillId="4" borderId="2" xfId="0" applyFont="1" applyFill="1" applyBorder="1" applyAlignment="1">
      <alignment horizontal="center" vertical="center" wrapText="1"/>
    </xf>
    <xf numFmtId="0" fontId="10" fillId="2" borderId="1" xfId="4"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11" fillId="0" borderId="1" xfId="4" applyFont="1" applyBorder="1" applyAlignment="1">
      <alignment horizontal="center" vertical="center" wrapText="1"/>
    </xf>
    <xf numFmtId="14" fontId="11" fillId="2" borderId="1" xfId="4"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4" applyFont="1" applyFill="1" applyBorder="1" applyAlignment="1">
      <alignment horizontal="center" vertical="center" wrapText="1"/>
    </xf>
    <xf numFmtId="0" fontId="4" fillId="0" borderId="1" xfId="0" applyFont="1" applyBorder="1" applyAlignment="1">
      <alignment horizontal="center" vertical="center" wrapText="1"/>
    </xf>
    <xf numFmtId="15" fontId="4" fillId="0" borderId="4" xfId="0" applyNumberFormat="1" applyFont="1" applyFill="1" applyBorder="1" applyAlignment="1">
      <alignment horizontal="center" vertical="center" wrapText="1"/>
    </xf>
    <xf numFmtId="0" fontId="10" fillId="0" borderId="1" xfId="4" applyBorder="1" applyAlignment="1">
      <alignment horizontal="center" vertical="center" wrapText="1"/>
    </xf>
    <xf numFmtId="15" fontId="4" fillId="2" borderId="1" xfId="0" applyNumberFormat="1" applyFont="1" applyFill="1" applyBorder="1" applyAlignment="1">
      <alignment horizontal="center" vertical="center" wrapText="1"/>
    </xf>
    <xf numFmtId="0" fontId="7" fillId="0" borderId="0" xfId="0" applyFont="1" applyFill="1" applyAlignment="1">
      <alignment horizontal="center" wrapText="1"/>
    </xf>
    <xf numFmtId="0" fontId="8" fillId="0" borderId="0" xfId="0" applyFont="1" applyFill="1" applyAlignment="1">
      <alignment horizontal="center" wrapText="1"/>
    </xf>
    <xf numFmtId="0" fontId="5" fillId="3"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5">
    <cellStyle name="Hipervínculo" xfId="4" builtinId="8"/>
    <cellStyle name="Moneda" xfId="1" builtinId="4"/>
    <cellStyle name="Moneda 8" xfId="2"/>
    <cellStyle name="Normal" xfId="0" builtinId="0"/>
    <cellStyle name="Normal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78316</xdr:rowOff>
    </xdr:from>
    <xdr:to>
      <xdr:col>2</xdr:col>
      <xdr:colOff>1333500</xdr:colOff>
      <xdr:row>4</xdr:row>
      <xdr:rowOff>21166</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78316"/>
          <a:ext cx="23876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61</xdr:col>
      <xdr:colOff>645583</xdr:colOff>
      <xdr:row>0</xdr:row>
      <xdr:rowOff>59268</xdr:rowOff>
    </xdr:from>
    <xdr:to>
      <xdr:col>64</xdr:col>
      <xdr:colOff>31750</xdr:colOff>
      <xdr:row>3</xdr:row>
      <xdr:rowOff>154518</xdr:rowOff>
    </xdr:to>
    <xdr:pic>
      <xdr:nvPicPr>
        <xdr:cNvPr id="3"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91323583" y="59268"/>
          <a:ext cx="2328333"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ms.sedema.cdmx.gob.mx/storage/app/uploads/public/591/498/4bc/5914984bc4cca734992089.pdf" TargetMode="External"/><Relationship Id="rId21" Type="http://schemas.openxmlformats.org/officeDocument/2006/relationships/hyperlink" Target="http://www.cms.sedema.cdmx.gob.mx/storage/app/uploads/public/591/47d/d2a/59147dd2ae60c459378734.pdf" TargetMode="External"/><Relationship Id="rId42" Type="http://schemas.openxmlformats.org/officeDocument/2006/relationships/hyperlink" Target="http://www.cms.sedema.cdmx.gob.mx/storage/app/uploads/public/591/47d/dad/59147ddad801d650698200.pdf" TargetMode="External"/><Relationship Id="rId63" Type="http://schemas.openxmlformats.org/officeDocument/2006/relationships/hyperlink" Target="http://www.cms.sedema.cdmx.gob.mx/storage/app/uploads/public/591/482/ff2/591482ff2232e815101138.pdf" TargetMode="External"/><Relationship Id="rId84" Type="http://schemas.openxmlformats.org/officeDocument/2006/relationships/hyperlink" Target="http://www.cms.sedema.cdmx.gob.mx/storage/app/uploads/public/591/483/0e4/5914830e4191e402991555.pdf" TargetMode="External"/><Relationship Id="rId138" Type="http://schemas.openxmlformats.org/officeDocument/2006/relationships/hyperlink" Target="http://www.cms.sedema.cdmx.gob.mx/storage/app/uploads/public/591/49d/0ba/59149d0ba3139574955149.pdf" TargetMode="External"/><Relationship Id="rId159" Type="http://schemas.openxmlformats.org/officeDocument/2006/relationships/hyperlink" Target="http://www.cms.sedema.cdmx.gob.mx/storage/app/uploads/public/591/c89/6b7/591c896b7ed33791726248.pdf" TargetMode="External"/><Relationship Id="rId170" Type="http://schemas.openxmlformats.org/officeDocument/2006/relationships/hyperlink" Target="http://www.cms.sedema.cdmx.gob.mx/storage/app/uploads/public/591/c89/f6c/591c89f6c5227127007540.pdf" TargetMode="External"/><Relationship Id="rId191" Type="http://schemas.openxmlformats.org/officeDocument/2006/relationships/hyperlink" Target="http://www.cms.sedema.cdmx.gob.mx/storage/app/uploads/public/591/c8a/d5b/591c8ad5ba867565833827.pdf" TargetMode="External"/><Relationship Id="rId205" Type="http://schemas.openxmlformats.org/officeDocument/2006/relationships/hyperlink" Target="http://www.cms.sedema.cdmx.gob.mx/storage/app/uploads/public/591/482/fdc/591482fdc6bc4049761830.pdf" TargetMode="External"/><Relationship Id="rId226" Type="http://schemas.openxmlformats.org/officeDocument/2006/relationships/hyperlink" Target="http://www.cms.sedema.cdmx.gob.mx/storage/app/uploads/public/591/483/0c4/5914830c4a442983979026.pdf" TargetMode="External"/><Relationship Id="rId107" Type="http://schemas.openxmlformats.org/officeDocument/2006/relationships/hyperlink" Target="http://www.cms.sedema.cdmx.gob.mx/storage/app/uploads/public/591/498/3d9/5914983d9f0aa055956912.pdf" TargetMode="External"/><Relationship Id="rId11" Type="http://schemas.openxmlformats.org/officeDocument/2006/relationships/hyperlink" Target="http://www.cms.sedema.cdmx.gob.mx/storage/app/uploads/public/591/47d/cc5/59147dcc59b4f249163956.pdf" TargetMode="External"/><Relationship Id="rId32" Type="http://schemas.openxmlformats.org/officeDocument/2006/relationships/hyperlink" Target="http://www.cms.sedema.cdmx.gob.mx/storage/app/uploads/public/591/47d/d54/59147dd54f59f469288571.pdf" TargetMode="External"/><Relationship Id="rId53" Type="http://schemas.openxmlformats.org/officeDocument/2006/relationships/hyperlink" Target="http://www.cms.sedema.cdmx.gob.mx/storage/app/uploads/public/591/482/f72/591482f728073760475619.pdf" TargetMode="External"/><Relationship Id="rId74" Type="http://schemas.openxmlformats.org/officeDocument/2006/relationships/hyperlink" Target="http://www.cms.sedema.cdmx.gob.mx/storage/app/uploads/public/591/483/0c1/5914830c184b3777057520.pdf" TargetMode="External"/><Relationship Id="rId128" Type="http://schemas.openxmlformats.org/officeDocument/2006/relationships/hyperlink" Target="http://www.cms.sedema.cdmx.gob.mx/storage/app/uploads/public/591/498/595/5914985959bab062521489.pdf" TargetMode="External"/><Relationship Id="rId149" Type="http://schemas.openxmlformats.org/officeDocument/2006/relationships/hyperlink" Target="http://www.cms.sedema.cdmx.gob.mx/storage/app/uploads/public/591/c88/fba/591c88fba45a9452387798.pdf" TargetMode="External"/><Relationship Id="rId5" Type="http://schemas.openxmlformats.org/officeDocument/2006/relationships/hyperlink" Target="http://www.cms.sedema.cdmx.gob.mx/storage/app/uploads/public/591/47d/cba/59147dcba0cf9005555388.pdf" TargetMode="External"/><Relationship Id="rId95" Type="http://schemas.openxmlformats.org/officeDocument/2006/relationships/hyperlink" Target="http://www.cms.sedema.cdmx.gob.mx/storage/app/uploads/public/591/498/409/591498409c101647716341.pdf" TargetMode="External"/><Relationship Id="rId160" Type="http://schemas.openxmlformats.org/officeDocument/2006/relationships/hyperlink" Target="http://www.cms.sedema.cdmx.gob.mx/storage/app/uploads/public/591/c89/80c/591c8980c3c2e757245386.pdf" TargetMode="External"/><Relationship Id="rId181" Type="http://schemas.openxmlformats.org/officeDocument/2006/relationships/hyperlink" Target="http://www.cms.sedema.cdmx.gob.mx/storage/app/uploads/public/591/c8a/45c/591c8a45c9cbf796041311.pdf" TargetMode="External"/><Relationship Id="rId216" Type="http://schemas.openxmlformats.org/officeDocument/2006/relationships/hyperlink" Target="http://www.cms.sedema.cdmx.gob.mx/storage/app/uploads/public/591/483/073/59148307373c3954184119.pdf" TargetMode="External"/><Relationship Id="rId237" Type="http://schemas.openxmlformats.org/officeDocument/2006/relationships/hyperlink" Target="http://www.cms.sedema.cdmx.gob.mx/storage/app/uploads/public/591/483/2e6/5914832e675b4292411302.pdf" TargetMode="External"/><Relationship Id="rId22" Type="http://schemas.openxmlformats.org/officeDocument/2006/relationships/hyperlink" Target="http://www.cms.sedema.cdmx.gob.mx/storage/app/uploads/public/591/47d/d2a/59147dd2ae60c459378734.pdf" TargetMode="External"/><Relationship Id="rId43" Type="http://schemas.openxmlformats.org/officeDocument/2006/relationships/hyperlink" Target="http://www.cms.sedema.cdmx.gob.mx/storage/app/uploads/public/591/47d/ddb/59147dddb5df5990562553.pdf" TargetMode="External"/><Relationship Id="rId64" Type="http://schemas.openxmlformats.org/officeDocument/2006/relationships/hyperlink" Target="http://www.cms.sedema.cdmx.gob.mx/storage/app/uploads/public/591/482/ff2/591482ff2232e815101138.pdf" TargetMode="External"/><Relationship Id="rId118" Type="http://schemas.openxmlformats.org/officeDocument/2006/relationships/hyperlink" Target="http://www.cms.sedema.cdmx.gob.mx/storage/app/uploads/public/591/498/4e2/5914984e2c7b3712577654.pdf" TargetMode="External"/><Relationship Id="rId139" Type="http://schemas.openxmlformats.org/officeDocument/2006/relationships/hyperlink" Target="http://www.cms.sedema.cdmx.gob.mx/storage/app/uploads/public/591/4a6/476/5914a64765092852376689.pdf" TargetMode="External"/><Relationship Id="rId80" Type="http://schemas.openxmlformats.org/officeDocument/2006/relationships/hyperlink" Target="http://www.cms.sedema.cdmx.gob.mx/storage/app/uploads/public/591/483/0c1/5914830c184b3777057520.pdf" TargetMode="External"/><Relationship Id="rId85" Type="http://schemas.openxmlformats.org/officeDocument/2006/relationships/hyperlink" Target="http://www.cms.sedema.cdmx.gob.mx/storage/app/uploads/public/591/483/017/5914830178dd7829941436.pdf" TargetMode="External"/><Relationship Id="rId150" Type="http://schemas.openxmlformats.org/officeDocument/2006/relationships/hyperlink" Target="http://www.cms.sedema.cdmx.gob.mx/storage/app/uploads/public/591/c93/383/591c93383d431388205476.pdf" TargetMode="External"/><Relationship Id="rId155" Type="http://schemas.openxmlformats.org/officeDocument/2006/relationships/hyperlink" Target="http://www.cms.sedema.cdmx.gob.mx/storage/app/uploads/public/591/c89/291/591c89291dfac814453905.pdf" TargetMode="External"/><Relationship Id="rId171" Type="http://schemas.openxmlformats.org/officeDocument/2006/relationships/hyperlink" Target="http://www.cms.sedema.cdmx.gob.mx/storage/app/uploads/public/591/c8a/000/591c8a000f2fa735235557.pdf" TargetMode="External"/><Relationship Id="rId176" Type="http://schemas.openxmlformats.org/officeDocument/2006/relationships/hyperlink" Target="http://www.cms.sedema.cdmx.gob.mx/storage/app/uploads/public/591/c8a/224/591c8a2248f13329513276.pdf" TargetMode="External"/><Relationship Id="rId192" Type="http://schemas.openxmlformats.org/officeDocument/2006/relationships/hyperlink" Target="http://www.cms.sedema.cdmx.gob.mx/storage/app/uploads/public/591/482/f2b/591482f2b8d66393585718.pdf" TargetMode="External"/><Relationship Id="rId197" Type="http://schemas.openxmlformats.org/officeDocument/2006/relationships/hyperlink" Target="http://www.cms.sedema.cdmx.gob.mx/storage/app/uploads/public/591/482/f72/591482f728073760475619.pdf" TargetMode="External"/><Relationship Id="rId206" Type="http://schemas.openxmlformats.org/officeDocument/2006/relationships/hyperlink" Target="http://www.cms.sedema.cdmx.gob.mx/storage/app/uploads/public/591/482/fdc/591482fdc6bc4049761830.pdf" TargetMode="External"/><Relationship Id="rId227" Type="http://schemas.openxmlformats.org/officeDocument/2006/relationships/hyperlink" Target="http://www.cms.sedema.cdmx.gob.mx/storage/app/uploads/public/591/483/0e4/5914830e4191e402991555.pdf" TargetMode="External"/><Relationship Id="rId201" Type="http://schemas.openxmlformats.org/officeDocument/2006/relationships/hyperlink" Target="http://www.cms.sedema.cdmx.gob.mx/storage/app/uploads/public/591/482/f72/591482f728073760475619.pdf" TargetMode="External"/><Relationship Id="rId222" Type="http://schemas.openxmlformats.org/officeDocument/2006/relationships/hyperlink" Target="http://www.cms.sedema.cdmx.gob.mx/storage/app/uploads/public/591/483/0c1/5914830c184b3777057520.pdf" TargetMode="External"/><Relationship Id="rId12" Type="http://schemas.openxmlformats.org/officeDocument/2006/relationships/hyperlink" Target="http://www.cms.sedema.cdmx.gob.mx/storage/app/uploads/public/591/47d/cc5/59147dcc59b4f249163956.pdf" TargetMode="External"/><Relationship Id="rId17" Type="http://schemas.openxmlformats.org/officeDocument/2006/relationships/hyperlink" Target="http://www.cms.sedema.cdmx.gob.mx/storage/app/uploads/public/591/47d/d08/59147dd08a1ac055414993.pdf" TargetMode="External"/><Relationship Id="rId33" Type="http://schemas.openxmlformats.org/officeDocument/2006/relationships/hyperlink" Target="http://www.cms.sedema.cdmx.gob.mx/storage/app/uploads/public/591/47d/d54/59147dd54f59f469288571.pdf" TargetMode="External"/><Relationship Id="rId38" Type="http://schemas.openxmlformats.org/officeDocument/2006/relationships/hyperlink" Target="http://www.cms.sedema.cdmx.gob.mx/storage/app/uploads/public/591/47d/c91/59147dc9137c0432345651.pdf" TargetMode="External"/><Relationship Id="rId59" Type="http://schemas.openxmlformats.org/officeDocument/2006/relationships/hyperlink" Target="http://www.cms.sedema.cdmx.gob.mx/storage/app/uploads/public/591/482/f97/591482f978c0b578564067.pdf" TargetMode="External"/><Relationship Id="rId103" Type="http://schemas.openxmlformats.org/officeDocument/2006/relationships/hyperlink" Target="http://www.cms.sedema.cdmx.gob.mx/storage/app/uploads/public/591/498/2db/5914982db02dc537417842.pdf" TargetMode="External"/><Relationship Id="rId108" Type="http://schemas.openxmlformats.org/officeDocument/2006/relationships/hyperlink" Target="http://www.cms.sedema.cdmx.gob.mx/storage/app/uploads/public/591/498/3f0/5914983f0acea955252600.pdf" TargetMode="External"/><Relationship Id="rId124" Type="http://schemas.openxmlformats.org/officeDocument/2006/relationships/hyperlink" Target="http://www.cms.sedema.cdmx.gob.mx/storage/app/uploads/public/591/498/543/591498543a178039235798.pdf" TargetMode="External"/><Relationship Id="rId129" Type="http://schemas.openxmlformats.org/officeDocument/2006/relationships/hyperlink" Target="http://www.cms.sedema.cdmx.gob.mx/storage/app/uploads/public/591/498/596/5914985961ecc274497252.pdf" TargetMode="External"/><Relationship Id="rId54" Type="http://schemas.openxmlformats.org/officeDocument/2006/relationships/hyperlink" Target="http://www.cms.sedema.cdmx.gob.mx/storage/app/uploads/public/591/482/f72/591482f728073760475619.pdf" TargetMode="External"/><Relationship Id="rId70" Type="http://schemas.openxmlformats.org/officeDocument/2006/relationships/hyperlink" Target="http://www.cms.sedema.cdmx.gob.mx/storage/app/uploads/public/591/483/0b5/5914830b5bcfc479069576.pdf" TargetMode="External"/><Relationship Id="rId75" Type="http://schemas.openxmlformats.org/officeDocument/2006/relationships/hyperlink" Target="http://www.cms.sedema.cdmx.gob.mx/storage/app/uploads/public/591/483/0c1/5914830c184b3777057520.pdf" TargetMode="External"/><Relationship Id="rId91" Type="http://schemas.openxmlformats.org/officeDocument/2006/relationships/hyperlink" Target="http://www.cms.sedema.cdmx.gob.mx/storage/app/uploads/public/591/483/2e6/5914832e675b4292411302.pdf" TargetMode="External"/><Relationship Id="rId96" Type="http://schemas.openxmlformats.org/officeDocument/2006/relationships/hyperlink" Target="http://www.cms.sedema.cdmx.gob.mx/storage/app/uploads/public/591/498/225/591498225de0a253192823.pdf" TargetMode="External"/><Relationship Id="rId140" Type="http://schemas.openxmlformats.org/officeDocument/2006/relationships/hyperlink" Target="http://www.cms.sedema.cdmx.gob.mx/storage/app/uploads/public/591/4a6/476/5914a64765092852376689.pdf" TargetMode="External"/><Relationship Id="rId145" Type="http://schemas.openxmlformats.org/officeDocument/2006/relationships/hyperlink" Target="http://www.cms.sedema.cdmx.gob.mx/storage/app/uploads/public/591/4b0/5be/5914b05bebdd4399226194.pdf" TargetMode="External"/><Relationship Id="rId161" Type="http://schemas.openxmlformats.org/officeDocument/2006/relationships/hyperlink" Target="http://www.cms.sedema.cdmx.gob.mx/storage/app/uploads/public/591/c89/821/591c898214406212590452.pdf" TargetMode="External"/><Relationship Id="rId166" Type="http://schemas.openxmlformats.org/officeDocument/2006/relationships/hyperlink" Target="http://www.cms.sedema.cdmx.gob.mx/storage/app/uploads/public/591/c89/95a/591c8995a488f356203621.pdf" TargetMode="External"/><Relationship Id="rId182" Type="http://schemas.openxmlformats.org/officeDocument/2006/relationships/hyperlink" Target="http://www.cms.sedema.cdmx.gob.mx/storage/app/uploads/public/591/c8a/489/591c8a4893344076630414.pdf" TargetMode="External"/><Relationship Id="rId187" Type="http://schemas.openxmlformats.org/officeDocument/2006/relationships/hyperlink" Target="http://www.cms.sedema.cdmx.gob.mx/storage/app/uploads/public/591/c8a/bea/591c8abea2167266165393.pdf" TargetMode="External"/><Relationship Id="rId217" Type="http://schemas.openxmlformats.org/officeDocument/2006/relationships/hyperlink" Target="http://www.cms.sedema.cdmx.gob.mx/storage/app/uploads/public/591/483/073/59148307373c3954184119.pdf" TargetMode="External"/><Relationship Id="rId1" Type="http://schemas.openxmlformats.org/officeDocument/2006/relationships/hyperlink" Target="http://www.cms.sedema.cdmx.gob.mx/storage/app/uploads/public/591/47d/c80/59147dc80f7b1818677301.pdf" TargetMode="External"/><Relationship Id="rId6" Type="http://schemas.openxmlformats.org/officeDocument/2006/relationships/hyperlink" Target="http://www.cms.sedema.cdmx.gob.mx/storage/app/uploads/public/591/47d/cba/59147dcba0cf9005555388.pdf" TargetMode="External"/><Relationship Id="rId212" Type="http://schemas.openxmlformats.org/officeDocument/2006/relationships/hyperlink" Target="http://www.cms.sedema.cdmx.gob.mx/storage/app/uploads/public/591/483/0b5/5914830b5bcfc479069576.pdf" TargetMode="External"/><Relationship Id="rId233" Type="http://schemas.openxmlformats.org/officeDocument/2006/relationships/hyperlink" Target="http://www.cms.sedema.cdmx.gob.mx/storage/app/uploads/public/591/483/26c/59148326c86b3422226169.pdf" TargetMode="External"/><Relationship Id="rId238" Type="http://schemas.openxmlformats.org/officeDocument/2006/relationships/printerSettings" Target="../printerSettings/printerSettings1.bin"/><Relationship Id="rId23" Type="http://schemas.openxmlformats.org/officeDocument/2006/relationships/hyperlink" Target="http://www.cms.sedema.cdmx.gob.mx/storage/app/uploads/public/591/47d/d2a/59147dd2ae60c459378734.pdf" TargetMode="External"/><Relationship Id="rId28" Type="http://schemas.openxmlformats.org/officeDocument/2006/relationships/hyperlink" Target="http://www.cms.sedema.cdmx.gob.mx/storage/app/uploads/public/591/47d/d54/59147dd54f59f469288571.pdf" TargetMode="External"/><Relationship Id="rId49" Type="http://schemas.openxmlformats.org/officeDocument/2006/relationships/hyperlink" Target="http://www.cms.sedema.cdmx.gob.mx/storage/app/uploads/public/591/482/f47/591482f476466017588924.pdf" TargetMode="External"/><Relationship Id="rId114" Type="http://schemas.openxmlformats.org/officeDocument/2006/relationships/hyperlink" Target="http://www.cms.sedema.cdmx.gob.mx/storage/app/uploads/public/591/c96/a01/591c96a017cb6268044915.pdf" TargetMode="External"/><Relationship Id="rId119" Type="http://schemas.openxmlformats.org/officeDocument/2006/relationships/hyperlink" Target="http://www.cms.sedema.cdmx.gob.mx/storage/app/uploads/public/591/498/4e8/5914984e8680e060021021.pdf" TargetMode="External"/><Relationship Id="rId44" Type="http://schemas.openxmlformats.org/officeDocument/2006/relationships/hyperlink" Target="http://www.cms.sedema.cdmx.gob.mx/storage/app/uploads/public/591/47d/dee/59147ddeec5b2906548451.pdf" TargetMode="External"/><Relationship Id="rId60" Type="http://schemas.openxmlformats.org/officeDocument/2006/relationships/hyperlink" Target="http://www.cms.sedema.cdmx.gob.mx/storage/app/uploads/public/591/482/fdc/591482fdc6bc4049761830.pdf" TargetMode="External"/><Relationship Id="rId65" Type="http://schemas.openxmlformats.org/officeDocument/2006/relationships/hyperlink" Target="http://www.cms.sedema.cdmx.gob.mx/storage/app/uploads/public/591/483/047/59148304792d6598882498.pdf" TargetMode="External"/><Relationship Id="rId81" Type="http://schemas.openxmlformats.org/officeDocument/2006/relationships/hyperlink" Target="http://www.cms.sedema.cdmx.gob.mx/storage/app/uploads/public/591/483/0c4/5914830c4a442983979026.pdf" TargetMode="External"/><Relationship Id="rId86" Type="http://schemas.openxmlformats.org/officeDocument/2006/relationships/hyperlink" Target="http://www.cms.sedema.cdmx.gob.mx/storage/app/uploads/public/591/483/189/5914831891887446863599.pdf" TargetMode="External"/><Relationship Id="rId130" Type="http://schemas.openxmlformats.org/officeDocument/2006/relationships/hyperlink" Target="http://www.cms.sedema.cdmx.gob.mx/storage/app/uploads/public/591/498/57a/59149857af2b7896162053.pdf" TargetMode="External"/><Relationship Id="rId135" Type="http://schemas.openxmlformats.org/officeDocument/2006/relationships/hyperlink" Target="http://www.cms.sedema.cdmx.gob.mx/storage/app/uploads/public/591/49c/bb1/59149cbb141a6405725554.pdf" TargetMode="External"/><Relationship Id="rId151" Type="http://schemas.openxmlformats.org/officeDocument/2006/relationships/hyperlink" Target="http://www.cms.sedema.cdmx.gob.mx/storage/app/uploads/public/591/c96/12b/591c9612bddc0248839567.pdf" TargetMode="External"/><Relationship Id="rId156" Type="http://schemas.openxmlformats.org/officeDocument/2006/relationships/hyperlink" Target="http://www.cms.sedema.cdmx.gob.mx/storage/app/uploads/public/591/c89/26a/591c8926a3d01150076843.pdf" TargetMode="External"/><Relationship Id="rId177" Type="http://schemas.openxmlformats.org/officeDocument/2006/relationships/hyperlink" Target="http://www.cms.sedema.cdmx.gob.mx/storage/app/uploads/public/591/c8a/3a3/591c8a3a32391422366697.pdf" TargetMode="External"/><Relationship Id="rId198" Type="http://schemas.openxmlformats.org/officeDocument/2006/relationships/hyperlink" Target="http://www.cms.sedema.cdmx.gob.mx/storage/app/uploads/public/591/482/f72/591482f728073760475619.pdf" TargetMode="External"/><Relationship Id="rId172" Type="http://schemas.openxmlformats.org/officeDocument/2006/relationships/hyperlink" Target="http://www.cms.sedema.cdmx.gob.mx/storage/app/uploads/public/591/c89/fd5/591c89fd5b1f9628220883.pdf" TargetMode="External"/><Relationship Id="rId193" Type="http://schemas.openxmlformats.org/officeDocument/2006/relationships/hyperlink" Target="http://www.cms.sedema.cdmx.gob.mx/storage/app/uploads/public/591/482/f2b/591482f2b8d66393585718.pdf" TargetMode="External"/><Relationship Id="rId202" Type="http://schemas.openxmlformats.org/officeDocument/2006/relationships/hyperlink" Target="http://www.cms.sedema.cdmx.gob.mx/storage/app/uploads/public/591/482/f72/591482f728073760475619.pdf" TargetMode="External"/><Relationship Id="rId207" Type="http://schemas.openxmlformats.org/officeDocument/2006/relationships/hyperlink" Target="http://www.cms.sedema.cdmx.gob.mx/storage/app/uploads/public/591/482/fdc/591482fdc6bc4049761830.pdf" TargetMode="External"/><Relationship Id="rId223" Type="http://schemas.openxmlformats.org/officeDocument/2006/relationships/hyperlink" Target="http://www.cms.sedema.cdmx.gob.mx/storage/app/uploads/public/591/483/0c1/5914830c184b3777057520.pdf" TargetMode="External"/><Relationship Id="rId228" Type="http://schemas.openxmlformats.org/officeDocument/2006/relationships/hyperlink" Target="http://www.cms.sedema.cdmx.gob.mx/storage/app/uploads/public/591/483/0e4/5914830e4191e402991555.pdf" TargetMode="External"/><Relationship Id="rId13" Type="http://schemas.openxmlformats.org/officeDocument/2006/relationships/hyperlink" Target="http://www.cms.sedema.cdmx.gob.mx/storage/app/uploads/public/591/47d/cd7/59147dcd763fb695727982.pdf" TargetMode="External"/><Relationship Id="rId18" Type="http://schemas.openxmlformats.org/officeDocument/2006/relationships/hyperlink" Target="http://www.cms.sedema.cdmx.gob.mx/storage/app/uploads/public/591/47d/d00/59147dd004fb6729313996.pdf" TargetMode="External"/><Relationship Id="rId39" Type="http://schemas.openxmlformats.org/officeDocument/2006/relationships/hyperlink" Target="http://www.cms.sedema.cdmx.gob.mx/storage/app/uploads/public/591/47d/dac/59147ddacb0ab516653978.pdf" TargetMode="External"/><Relationship Id="rId109" Type="http://schemas.openxmlformats.org/officeDocument/2006/relationships/hyperlink" Target="http://www.cms.sedema.cdmx.gob.mx/storage/app/uploads/public/591/498/380/591498380f0aa609659246.pdf" TargetMode="External"/><Relationship Id="rId34" Type="http://schemas.openxmlformats.org/officeDocument/2006/relationships/hyperlink" Target="http://www.cms.sedema.cdmx.gob.mx/storage/app/uploads/public/591/47d/d7d/59147dd7d3314862666948.pdf" TargetMode="External"/><Relationship Id="rId50" Type="http://schemas.openxmlformats.org/officeDocument/2006/relationships/hyperlink" Target="http://www.cms.sedema.cdmx.gob.mx/storage/app/uploads/public/591/482/fb6/591482fb654f8439924612.pdf" TargetMode="External"/><Relationship Id="rId55" Type="http://schemas.openxmlformats.org/officeDocument/2006/relationships/hyperlink" Target="http://www.cms.sedema.cdmx.gob.mx/storage/app/uploads/public/591/482/f72/591482f728073760475619.pdf" TargetMode="External"/><Relationship Id="rId76" Type="http://schemas.openxmlformats.org/officeDocument/2006/relationships/hyperlink" Target="http://www.cms.sedema.cdmx.gob.mx/storage/app/uploads/public/591/483/0c1/5914830c184b3777057520.pdf" TargetMode="External"/><Relationship Id="rId97" Type="http://schemas.openxmlformats.org/officeDocument/2006/relationships/hyperlink" Target="http://www.cms.sedema.cdmx.gob.mx/storage/app/uploads/public/591/497/e87/591497e87d390659212592.pdf" TargetMode="External"/><Relationship Id="rId104" Type="http://schemas.openxmlformats.org/officeDocument/2006/relationships/hyperlink" Target="http://www.cms.sedema.cdmx.gob.mx/storage/app/uploads/public/591/498/2d7/5914982d7f22c336166763.pdf" TargetMode="External"/><Relationship Id="rId120" Type="http://schemas.openxmlformats.org/officeDocument/2006/relationships/hyperlink" Target="http://www.cms.sedema.cdmx.gob.mx/storage/app/uploads/public/591/498/542/591498542f96b284871559.pdf" TargetMode="External"/><Relationship Id="rId125" Type="http://schemas.openxmlformats.org/officeDocument/2006/relationships/hyperlink" Target="http://www.cms.sedema.cdmx.gob.mx/storage/app/uploads/public/591/498/57c/59149857c90f5495472667.pdf" TargetMode="External"/><Relationship Id="rId141" Type="http://schemas.openxmlformats.org/officeDocument/2006/relationships/hyperlink" Target="http://www.cms.sedema.cdmx.gob.mx/storage/app/uploads/public/591/4a6/a27/5914a6a2772d8364145986.pdf" TargetMode="External"/><Relationship Id="rId146" Type="http://schemas.openxmlformats.org/officeDocument/2006/relationships/hyperlink" Target="http://www.cms.sedema.cdmx.gob.mx/storage/app/uploads/public/591/4b0/5be/5914b05bebdd4399226194.pdf" TargetMode="External"/><Relationship Id="rId167" Type="http://schemas.openxmlformats.org/officeDocument/2006/relationships/hyperlink" Target="http://www.cms.sedema.cdmx.gob.mx/storage/app/uploads/public/591/c89/95d/591c8995d90a6313974628.pdf" TargetMode="External"/><Relationship Id="rId188" Type="http://schemas.openxmlformats.org/officeDocument/2006/relationships/hyperlink" Target="http://www.cms.sedema.cdmx.gob.mx/storage/app/uploads/public/591/c8a/c7c/591c8ac7cb521885274688.pdf" TargetMode="External"/><Relationship Id="rId7" Type="http://schemas.openxmlformats.org/officeDocument/2006/relationships/hyperlink" Target="http://www.cms.sedema.cdmx.gob.mx/storage/app/uploads/public/591/47d/cba/59147dcba0cf9005555388.pdf" TargetMode="External"/><Relationship Id="rId71" Type="http://schemas.openxmlformats.org/officeDocument/2006/relationships/hyperlink" Target="http://www.cms.sedema.cdmx.gob.mx/storage/app/uploads/public/591/483/073/59148307373c3954184119.pdf" TargetMode="External"/><Relationship Id="rId92" Type="http://schemas.openxmlformats.org/officeDocument/2006/relationships/hyperlink" Target="http://www.cms.sedema.cdmx.gob.mx/storage/app/uploads/public/591/483/2e6/5914832e675b4292411302.pdf" TargetMode="External"/><Relationship Id="rId162" Type="http://schemas.openxmlformats.org/officeDocument/2006/relationships/hyperlink" Target="http://www.cms.sedema.cdmx.gob.mx/storage/app/uploads/public/591/c89/858/591c89858d2ec429407039.pdf" TargetMode="External"/><Relationship Id="rId183" Type="http://schemas.openxmlformats.org/officeDocument/2006/relationships/hyperlink" Target="http://www.cms.sedema.cdmx.gob.mx/storage/app/uploads/public/591/c8a/571/591c8a571db49037972497.pdf" TargetMode="External"/><Relationship Id="rId213" Type="http://schemas.openxmlformats.org/officeDocument/2006/relationships/hyperlink" Target="http://www.cms.sedema.cdmx.gob.mx/storage/app/uploads/public/591/483/0b5/5914830b5bcfc479069576.pdf" TargetMode="External"/><Relationship Id="rId218" Type="http://schemas.openxmlformats.org/officeDocument/2006/relationships/hyperlink" Target="http://www.cms.sedema.cdmx.gob.mx/storage/app/uploads/public/591/483/093/5914830932e81361542091.pdf" TargetMode="External"/><Relationship Id="rId234" Type="http://schemas.openxmlformats.org/officeDocument/2006/relationships/hyperlink" Target="http://www.cms.sedema.cdmx.gob.mx/storage/app/uploads/public/591/483/26c/59148326c86b3422226169.pdf" TargetMode="External"/><Relationship Id="rId239" Type="http://schemas.openxmlformats.org/officeDocument/2006/relationships/drawing" Target="../drawings/drawing1.xml"/><Relationship Id="rId2" Type="http://schemas.openxmlformats.org/officeDocument/2006/relationships/hyperlink" Target="http://www.cms.sedema.cdmx.gob.mx/storage/app/uploads/public/591/47d/c8d/59147dc8dadd0552712586.pdf" TargetMode="External"/><Relationship Id="rId29" Type="http://schemas.openxmlformats.org/officeDocument/2006/relationships/hyperlink" Target="http://www.cms.sedema.cdmx.gob.mx/storage/app/uploads/public/591/47d/d54/59147dd54f59f469288571.pdf" TargetMode="External"/><Relationship Id="rId24" Type="http://schemas.openxmlformats.org/officeDocument/2006/relationships/hyperlink" Target="http://www.cms.sedema.cdmx.gob.mx/storage/app/uploads/public/591/47d/d30/59147dd3016a2052666434.pdf" TargetMode="External"/><Relationship Id="rId40" Type="http://schemas.openxmlformats.org/officeDocument/2006/relationships/hyperlink" Target="http://www.cms.sedema.cdmx.gob.mx/storage/app/uploads/public/591/47d/dad/59147ddad801d650698200.pdf" TargetMode="External"/><Relationship Id="rId45" Type="http://schemas.openxmlformats.org/officeDocument/2006/relationships/hyperlink" Target="http://www.cms.sedema.cdmx.gob.mx/storage/app/uploads/public/591/47d/dee/59147ddeec5b2906548451.pdf" TargetMode="External"/><Relationship Id="rId66" Type="http://schemas.openxmlformats.org/officeDocument/2006/relationships/hyperlink" Target="http://www.cms.sedema.cdmx.gob.mx/storage/app/uploads/public/591/483/0b5/5914830b5bcfc479069576.pdf" TargetMode="External"/><Relationship Id="rId87" Type="http://schemas.openxmlformats.org/officeDocument/2006/relationships/hyperlink" Target="http://www.cms.sedema.cdmx.gob.mx/storage/app/uploads/public/591/483/26c/59148326c86b3422226169.pdf" TargetMode="External"/><Relationship Id="rId110" Type="http://schemas.openxmlformats.org/officeDocument/2006/relationships/hyperlink" Target="http://www.cms.sedema.cdmx.gob.mx/storage/app/uploads/public/591/498/361/591498361361e908826675.pdf" TargetMode="External"/><Relationship Id="rId115" Type="http://schemas.openxmlformats.org/officeDocument/2006/relationships/hyperlink" Target="http://www.cms.sedema.cdmx.gob.mx/storage/app/uploads/public/591/498/497/5914984978183078371979.pdf" TargetMode="External"/><Relationship Id="rId131" Type="http://schemas.openxmlformats.org/officeDocument/2006/relationships/hyperlink" Target="http://www.cms.sedema.cdmx.gob.mx/storage/app/uploads/public/591/49c/aa4/59149caa435e9256321457.pdf" TargetMode="External"/><Relationship Id="rId136" Type="http://schemas.openxmlformats.org/officeDocument/2006/relationships/hyperlink" Target="http://www.cms.sedema.cdmx.gob.mx/storage/app/uploads/public/591/49c/c0c/59149cc0c9d1f672912152.pdf" TargetMode="External"/><Relationship Id="rId157" Type="http://schemas.openxmlformats.org/officeDocument/2006/relationships/hyperlink" Target="http://www.cms.sedema.cdmx.gob.mx/storage/app/uploads/public/591/c89/5a7/591c895a75c99039612859.pdf" TargetMode="External"/><Relationship Id="rId178" Type="http://schemas.openxmlformats.org/officeDocument/2006/relationships/hyperlink" Target="http://www.cms.sedema.cdmx.gob.mx/storage/app/uploads/public/591/c8a/3e6/591c8a3e6afff408593420.pdf" TargetMode="External"/><Relationship Id="rId61" Type="http://schemas.openxmlformats.org/officeDocument/2006/relationships/hyperlink" Target="http://www.cms.sedema.cdmx.gob.mx/storage/app/uploads/public/591/482/fdc/591482fdc6bc4049761830.pdf" TargetMode="External"/><Relationship Id="rId82" Type="http://schemas.openxmlformats.org/officeDocument/2006/relationships/hyperlink" Target="http://www.cms.sedema.cdmx.gob.mx/storage/app/uploads/public/591/483/0e4/5914830e4191e402991555.pdf" TargetMode="External"/><Relationship Id="rId152" Type="http://schemas.openxmlformats.org/officeDocument/2006/relationships/hyperlink" Target="http://www.cms.sedema.cdmx.gob.mx/storage/app/uploads/public/591/c96/48b/591c9648b5db0018151949.pdf" TargetMode="External"/><Relationship Id="rId173" Type="http://schemas.openxmlformats.org/officeDocument/2006/relationships/hyperlink" Target="http://www.cms.sedema.cdmx.gob.mx/storage/app/uploads/public/591/c8a/008/591c8a008dc3a761204100.pdf" TargetMode="External"/><Relationship Id="rId194" Type="http://schemas.openxmlformats.org/officeDocument/2006/relationships/hyperlink" Target="http://www.cms.sedema.cdmx.gob.mx/storage/app/uploads/public/591/482/f47/591482f476466017588924.pdf" TargetMode="External"/><Relationship Id="rId199" Type="http://schemas.openxmlformats.org/officeDocument/2006/relationships/hyperlink" Target="http://www.cms.sedema.cdmx.gob.mx/storage/app/uploads/public/591/482/f72/591482f728073760475619.pdf" TargetMode="External"/><Relationship Id="rId203" Type="http://schemas.openxmlformats.org/officeDocument/2006/relationships/hyperlink" Target="http://www.cms.sedema.cdmx.gob.mx/storage/app/uploads/public/591/482/f97/591482f978c0b578564067.pdf" TargetMode="External"/><Relationship Id="rId208" Type="http://schemas.openxmlformats.org/officeDocument/2006/relationships/hyperlink" Target="http://www.cms.sedema.cdmx.gob.mx/storage/app/uploads/public/591/482/ff2/591482ff2232e815101138.pdf" TargetMode="External"/><Relationship Id="rId229" Type="http://schemas.openxmlformats.org/officeDocument/2006/relationships/hyperlink" Target="http://www.cms.sedema.cdmx.gob.mx/storage/app/uploads/public/591/483/0e4/5914830e4191e402991555.pdf" TargetMode="External"/><Relationship Id="rId19" Type="http://schemas.openxmlformats.org/officeDocument/2006/relationships/hyperlink" Target="http://www.cms.sedema.cdmx.gob.mx/storage/app/uploads/public/591/47d/d2a/59147dd2ae60c459378734.pdf" TargetMode="External"/><Relationship Id="rId224" Type="http://schemas.openxmlformats.org/officeDocument/2006/relationships/hyperlink" Target="http://www.cms.sedema.cdmx.gob.mx/storage/app/uploads/public/591/483/0c1/5914830c184b3777057520.pdf" TargetMode="External"/><Relationship Id="rId14" Type="http://schemas.openxmlformats.org/officeDocument/2006/relationships/hyperlink" Target="http://www.cms.sedema.cdmx.gob.mx/storage/app/uploads/public/591/47d/cd7/59147dcd763fb695727982.pdf" TargetMode="External"/><Relationship Id="rId30" Type="http://schemas.openxmlformats.org/officeDocument/2006/relationships/hyperlink" Target="http://www.cms.sedema.cdmx.gob.mx/storage/app/uploads/public/591/47d/d54/59147dd54f59f469288571.pdf" TargetMode="External"/><Relationship Id="rId35" Type="http://schemas.openxmlformats.org/officeDocument/2006/relationships/hyperlink" Target="http://www.cms.sedema.cdmx.gob.mx/storage/app/uploads/public/591/47d/d7e/59147dd7e8383050257262.pdf" TargetMode="External"/><Relationship Id="rId56" Type="http://schemas.openxmlformats.org/officeDocument/2006/relationships/hyperlink" Target="http://www.cms.sedema.cdmx.gob.mx/storage/app/uploads/public/591/482/f72/591482f728073760475619.pdf" TargetMode="External"/><Relationship Id="rId77" Type="http://schemas.openxmlformats.org/officeDocument/2006/relationships/hyperlink" Target="http://www.cms.sedema.cdmx.gob.mx/storage/app/uploads/public/591/483/0c1/5914830c184b3777057520.pdf" TargetMode="External"/><Relationship Id="rId100" Type="http://schemas.openxmlformats.org/officeDocument/2006/relationships/hyperlink" Target="http://www.cms.sedema.cdmx.gob.mx/storage/app/uploads/public/591/498/12f/59149812f1d81326834953.pdf" TargetMode="External"/><Relationship Id="rId105" Type="http://schemas.openxmlformats.org/officeDocument/2006/relationships/hyperlink" Target="http://www.cms.sedema.cdmx.gob.mx/storage/app/uploads/public/591/498/322/591498322ef84192019822.pdf" TargetMode="External"/><Relationship Id="rId126" Type="http://schemas.openxmlformats.org/officeDocument/2006/relationships/hyperlink" Target="http://www.cms.sedema.cdmx.gob.mx/storage/app/uploads/public/591/498/55f/59149855f3985478119088.pdf" TargetMode="External"/><Relationship Id="rId147" Type="http://schemas.openxmlformats.org/officeDocument/2006/relationships/hyperlink" Target="http://www.cms.sedema.cdmx.gob.mx/storage/app/uploads/public/591/4b3/71c/5914b371cf25a592007358.pdf" TargetMode="External"/><Relationship Id="rId168" Type="http://schemas.openxmlformats.org/officeDocument/2006/relationships/hyperlink" Target="http://www.cms.sedema.cdmx.gob.mx/storage/app/uploads/public/591/c93/383/591c93383d431388205476.pdf" TargetMode="External"/><Relationship Id="rId8" Type="http://schemas.openxmlformats.org/officeDocument/2006/relationships/hyperlink" Target="http://www.cms.sedema.cdmx.gob.mx/storage/app/uploads/public/591/47d/cba/59147dcba0cf9005555388.pdf" TargetMode="External"/><Relationship Id="rId51" Type="http://schemas.openxmlformats.org/officeDocument/2006/relationships/hyperlink" Target="http://www.cms.sedema.cdmx.gob.mx/storage/app/uploads/public/591/482/f72/591482f728073760475619.pdf" TargetMode="External"/><Relationship Id="rId72" Type="http://schemas.openxmlformats.org/officeDocument/2006/relationships/hyperlink" Target="http://www.cms.sedema.cdmx.gob.mx/storage/app/uploads/public/591/483/073/59148307373c3954184119.pdf" TargetMode="External"/><Relationship Id="rId93" Type="http://schemas.openxmlformats.org/officeDocument/2006/relationships/hyperlink" Target="http://www.cms.sedema.cdmx.gob.mx/storage/app/uploads/public/591/497/df3/591497df3041e911122148.pdf" TargetMode="External"/><Relationship Id="rId98" Type="http://schemas.openxmlformats.org/officeDocument/2006/relationships/hyperlink" Target="http://www.cms.sedema.cdmx.gob.mx/storage/app/uploads/public/591/497/efc/591497efc7557935349868.pdf" TargetMode="External"/><Relationship Id="rId121" Type="http://schemas.openxmlformats.org/officeDocument/2006/relationships/hyperlink" Target="http://www.cms.sedema.cdmx.gob.mx/storage/app/uploads/public/591/498/501/591498501031b434491928.pdf" TargetMode="External"/><Relationship Id="rId142" Type="http://schemas.openxmlformats.org/officeDocument/2006/relationships/hyperlink" Target="http://www.cms.sedema.cdmx.gob.mx/storage/app/uploads/public/591/4a6/a27/5914a6a2772d8364145986.pdf" TargetMode="External"/><Relationship Id="rId163" Type="http://schemas.openxmlformats.org/officeDocument/2006/relationships/hyperlink" Target="http://www.cms.sedema.cdmx.gob.mx/storage/app/uploads/public/591/c89/a70/591c89a709cfa012807367.pdf" TargetMode="External"/><Relationship Id="rId184" Type="http://schemas.openxmlformats.org/officeDocument/2006/relationships/hyperlink" Target="http://www.cms.sedema.cdmx.gob.mx/storage/app/uploads/public/591/c8a/567/591c8a5677152056437611.pdf" TargetMode="External"/><Relationship Id="rId189" Type="http://schemas.openxmlformats.org/officeDocument/2006/relationships/hyperlink" Target="http://www.cms.sedema.cdmx.gob.mx/storage/app/uploads/public/591/c8a/ca8/591c8aca8eb9b725743977.pdf" TargetMode="External"/><Relationship Id="rId219" Type="http://schemas.openxmlformats.org/officeDocument/2006/relationships/hyperlink" Target="http://www.cms.sedema.cdmx.gob.mx/storage/app/uploads/public/591/483/0c1/5914830c184b3777057520.pdf" TargetMode="External"/><Relationship Id="rId3" Type="http://schemas.openxmlformats.org/officeDocument/2006/relationships/hyperlink" Target="http://www.cms.sedema.cdmx.gob.mx/storage/app/uploads/public/591/47d/cc8/59147dcc84bd3933145016.pdf" TargetMode="External"/><Relationship Id="rId214" Type="http://schemas.openxmlformats.org/officeDocument/2006/relationships/hyperlink" Target="http://www.cms.sedema.cdmx.gob.mx/storage/app/uploads/public/591/483/0b5/5914830b5bcfc479069576.pdf" TargetMode="External"/><Relationship Id="rId230" Type="http://schemas.openxmlformats.org/officeDocument/2006/relationships/hyperlink" Target="http://www.cms.sedema.cdmx.gob.mx/storage/app/uploads/public/591/483/017/5914830178dd7829941436.pdf" TargetMode="External"/><Relationship Id="rId235" Type="http://schemas.openxmlformats.org/officeDocument/2006/relationships/hyperlink" Target="http://www.cms.sedema.cdmx.gob.mx/storage/app/uploads/public/591/483/242/59148324212f4400082312.pdf" TargetMode="External"/><Relationship Id="rId25" Type="http://schemas.openxmlformats.org/officeDocument/2006/relationships/hyperlink" Target="http://www.cms.sedema.cdmx.gob.mx/storage/app/uploads/public/591/47d/d30/59147dd3016a2052666434.pdf" TargetMode="External"/><Relationship Id="rId46" Type="http://schemas.openxmlformats.org/officeDocument/2006/relationships/hyperlink" Target="http://www.cms.sedema.cdmx.gob.mx/storage/app/uploads/public/591/47d/c80/59147dc80f7b1818677301.pdf" TargetMode="External"/><Relationship Id="rId67" Type="http://schemas.openxmlformats.org/officeDocument/2006/relationships/hyperlink" Target="http://www.cms.sedema.cdmx.gob.mx/storage/app/uploads/public/591/483/0b5/5914830b5bcfc479069576.pdf" TargetMode="External"/><Relationship Id="rId116" Type="http://schemas.openxmlformats.org/officeDocument/2006/relationships/hyperlink" Target="http://www.cms.sedema.cdmx.gob.mx/storage/app/uploads/public/591/498/4a9/5914984a93391359642855.pdf" TargetMode="External"/><Relationship Id="rId137" Type="http://schemas.openxmlformats.org/officeDocument/2006/relationships/hyperlink" Target="http://www.cms.sedema.cdmx.gob.mx/storage/app/uploads/public/591/49c/ce5/59149cce55dea307191307.pdf" TargetMode="External"/><Relationship Id="rId158" Type="http://schemas.openxmlformats.org/officeDocument/2006/relationships/hyperlink" Target="http://www.cms.sedema.cdmx.gob.mx/storage/app/uploads/public/591/c89/381/591c893812b78993799886.pdf" TargetMode="External"/><Relationship Id="rId20" Type="http://schemas.openxmlformats.org/officeDocument/2006/relationships/hyperlink" Target="http://www.cms.sedema.cdmx.gob.mx/storage/app/uploads/public/591/47d/d2a/59147dd2ae60c459378734.pdf" TargetMode="External"/><Relationship Id="rId41" Type="http://schemas.openxmlformats.org/officeDocument/2006/relationships/hyperlink" Target="http://www.cms.sedema.cdmx.gob.mx/storage/app/uploads/public/591/47d/dad/59147ddad801d650698200.pdf" TargetMode="External"/><Relationship Id="rId62" Type="http://schemas.openxmlformats.org/officeDocument/2006/relationships/hyperlink" Target="http://www.cms.sedema.cdmx.gob.mx/storage/app/uploads/public/591/482/fdc/591482fdc6bc4049761830.pdf" TargetMode="External"/><Relationship Id="rId83" Type="http://schemas.openxmlformats.org/officeDocument/2006/relationships/hyperlink" Target="http://www.cms.sedema.cdmx.gob.mx/storage/app/uploads/public/591/483/0e4/5914830e4191e402991555.pdf" TargetMode="External"/><Relationship Id="rId88" Type="http://schemas.openxmlformats.org/officeDocument/2006/relationships/hyperlink" Target="http://www.cms.sedema.cdmx.gob.mx/storage/app/uploads/public/591/483/26c/59148326c86b3422226169.pdf" TargetMode="External"/><Relationship Id="rId111" Type="http://schemas.openxmlformats.org/officeDocument/2006/relationships/hyperlink" Target="http://www.cms.sedema.cdmx.gob.mx/storage/app/uploads/public/591/498/320/59149832094a0193575312.pdf" TargetMode="External"/><Relationship Id="rId132" Type="http://schemas.openxmlformats.org/officeDocument/2006/relationships/hyperlink" Target="http://www.cms.sedema.cdmx.gob.mx/storage/app/uploads/public/591/49c/ae0/59149cae03660252401935.pdf" TargetMode="External"/><Relationship Id="rId153" Type="http://schemas.openxmlformats.org/officeDocument/2006/relationships/hyperlink" Target="http://www.cms.sedema.cdmx.gob.mx/storage/app/uploads/public/591/c88/f75/591c88f75f161656960600.pdf" TargetMode="External"/><Relationship Id="rId174" Type="http://schemas.openxmlformats.org/officeDocument/2006/relationships/hyperlink" Target="http://www.cms.sedema.cdmx.gob.mx/storage/app/uploads/public/591/c8a/1b4/591c8a1b4036b574651994.pdf" TargetMode="External"/><Relationship Id="rId179" Type="http://schemas.openxmlformats.org/officeDocument/2006/relationships/hyperlink" Target="http://www.cms.sedema.cdmx.gob.mx/storage/app/uploads/public/591/c8a/401/591c8a401aa98411442888.pdf" TargetMode="External"/><Relationship Id="rId195" Type="http://schemas.openxmlformats.org/officeDocument/2006/relationships/hyperlink" Target="http://www.cms.sedema.cdmx.gob.mx/storage/app/uploads/public/591/482/fb6/591482fb654f8439924612.pdf" TargetMode="External"/><Relationship Id="rId209" Type="http://schemas.openxmlformats.org/officeDocument/2006/relationships/hyperlink" Target="http://www.cms.sedema.cdmx.gob.mx/storage/app/uploads/public/591/482/ff2/591482ff2232e815101138.pdf" TargetMode="External"/><Relationship Id="rId190" Type="http://schemas.openxmlformats.org/officeDocument/2006/relationships/hyperlink" Target="http://www.cms.sedema.cdmx.gob.mx/storage/app/uploads/public/591/c8a/d3e/591c8ad3e4daf814528983.pdf" TargetMode="External"/><Relationship Id="rId204" Type="http://schemas.openxmlformats.org/officeDocument/2006/relationships/hyperlink" Target="http://www.cms.sedema.cdmx.gob.mx/storage/app/uploads/public/591/482/f97/591482f978c0b578564067.pdf" TargetMode="External"/><Relationship Id="rId220" Type="http://schemas.openxmlformats.org/officeDocument/2006/relationships/hyperlink" Target="http://www.cms.sedema.cdmx.gob.mx/storage/app/uploads/public/591/483/0c1/5914830c184b3777057520.pdf" TargetMode="External"/><Relationship Id="rId225" Type="http://schemas.openxmlformats.org/officeDocument/2006/relationships/hyperlink" Target="http://www.cms.sedema.cdmx.gob.mx/storage/app/uploads/public/591/483/0c1/5914830c184b3777057520.pdf" TargetMode="External"/><Relationship Id="rId15" Type="http://schemas.openxmlformats.org/officeDocument/2006/relationships/hyperlink" Target="http://www.cms.sedema.cdmx.gob.mx/storage/app/uploads/public/591/47d/cd7/59147dcd763fb695727982.pdf" TargetMode="External"/><Relationship Id="rId36" Type="http://schemas.openxmlformats.org/officeDocument/2006/relationships/hyperlink" Target="http://www.cms.sedema.cdmx.gob.mx/storage/app/uploads/public/591/47d/d7e/59147dd7e8383050257262.pdf" TargetMode="External"/><Relationship Id="rId57" Type="http://schemas.openxmlformats.org/officeDocument/2006/relationships/hyperlink" Target="http://www.cms.sedema.cdmx.gob.mx/storage/app/uploads/public/591/482/f72/591482f728073760475619.pdf" TargetMode="External"/><Relationship Id="rId106" Type="http://schemas.openxmlformats.org/officeDocument/2006/relationships/hyperlink" Target="http://www.cms.sedema.cdmx.gob.mx/storage/app/uploads/public/591/498/3a0/5914983a0525e647271989.pdf" TargetMode="External"/><Relationship Id="rId127" Type="http://schemas.openxmlformats.org/officeDocument/2006/relationships/hyperlink" Target="http://www.cms.sedema.cdmx.gob.mx/storage/app/uploads/public/591/498/5f1/5914985f106d4292873636.pdf" TargetMode="External"/><Relationship Id="rId10" Type="http://schemas.openxmlformats.org/officeDocument/2006/relationships/hyperlink" Target="http://www.cms.sedema.cdmx.gob.mx/storage/app/uploads/public/591/47d/cba/59147dcba0cf9005555388.pdf" TargetMode="External"/><Relationship Id="rId31" Type="http://schemas.openxmlformats.org/officeDocument/2006/relationships/hyperlink" Target="http://www.cms.sedema.cdmx.gob.mx/storage/app/uploads/public/591/47d/d54/59147dd54f59f469288571.pdf" TargetMode="External"/><Relationship Id="rId52" Type="http://schemas.openxmlformats.org/officeDocument/2006/relationships/hyperlink" Target="http://www.cms.sedema.cdmx.gob.mx/storage/app/uploads/public/591/482/f72/591482f728073760475619.pdf" TargetMode="External"/><Relationship Id="rId73" Type="http://schemas.openxmlformats.org/officeDocument/2006/relationships/hyperlink" Target="http://www.cms.sedema.cdmx.gob.mx/storage/app/uploads/public/591/483/093/5914830932e81361542091.pdf" TargetMode="External"/><Relationship Id="rId78" Type="http://schemas.openxmlformats.org/officeDocument/2006/relationships/hyperlink" Target="http://www.cms.sedema.cdmx.gob.mx/storage/app/uploads/public/591/483/0c1/5914830c184b3777057520.pdf" TargetMode="External"/><Relationship Id="rId94" Type="http://schemas.openxmlformats.org/officeDocument/2006/relationships/hyperlink" Target="http://www.cms.sedema.cdmx.gob.mx/storage/app/uploads/public/591/497/e51/591497e51a0be388146584.pdf" TargetMode="External"/><Relationship Id="rId99" Type="http://schemas.openxmlformats.org/officeDocument/2006/relationships/hyperlink" Target="http://www.cms.sedema.cdmx.gob.mx/storage/app/uploads/public/591/497/f67/591497f678ab5420017240.pdf" TargetMode="External"/><Relationship Id="rId101" Type="http://schemas.openxmlformats.org/officeDocument/2006/relationships/hyperlink" Target="http://www.cms.sedema.cdmx.gob.mx/storage/app/uploads/public/591/498/174/59149817473b8268941391.pdf" TargetMode="External"/><Relationship Id="rId122" Type="http://schemas.openxmlformats.org/officeDocument/2006/relationships/hyperlink" Target="http://www.cms.sedema.cdmx.gob.mx/storage/app/uploads/public/591/498/513/591498513011d751486617.pdf" TargetMode="External"/><Relationship Id="rId143" Type="http://schemas.openxmlformats.org/officeDocument/2006/relationships/hyperlink" Target="http://www.cms.sedema.cdmx.gob.mx/storage/app/uploads/public/591/4a7/657/5914a7657f6a7158501277.pdf" TargetMode="External"/><Relationship Id="rId148" Type="http://schemas.openxmlformats.org/officeDocument/2006/relationships/hyperlink" Target="http://www.cms.sedema.cdmx.gob.mx/storage/app/uploads/public/591/4b3/71c/5914b371cf25a592007358.pdf" TargetMode="External"/><Relationship Id="rId164" Type="http://schemas.openxmlformats.org/officeDocument/2006/relationships/hyperlink" Target="http://www.cms.sedema.cdmx.gob.mx/storage/app/uploads/public/591/c89/97b/591c8997b2aed060845280.pdf" TargetMode="External"/><Relationship Id="rId169" Type="http://schemas.openxmlformats.org/officeDocument/2006/relationships/hyperlink" Target="http://www.cms.sedema.cdmx.gob.mx/storage/app/uploads/public/591/c89/f1e/591c89f1ee5fd193538437.pdf" TargetMode="External"/><Relationship Id="rId185" Type="http://schemas.openxmlformats.org/officeDocument/2006/relationships/hyperlink" Target="http://www.cms.sedema.cdmx.gob.mx/storage/app/uploads/public/591/c8a/5e4/591c8a5e450f4754695695.pdf" TargetMode="External"/><Relationship Id="rId4" Type="http://schemas.openxmlformats.org/officeDocument/2006/relationships/hyperlink" Target="http://www.cms.sedema.cdmx.gob.mx/storage/app/uploads/public/591/47d/cba/59147dcba0cf9005555388.pdf" TargetMode="External"/><Relationship Id="rId9" Type="http://schemas.openxmlformats.org/officeDocument/2006/relationships/hyperlink" Target="http://www.cms.sedema.cdmx.gob.mx/storage/app/uploads/public/591/47d/cba/59147dcba0cf9005555388.pdf" TargetMode="External"/><Relationship Id="rId180" Type="http://schemas.openxmlformats.org/officeDocument/2006/relationships/hyperlink" Target="http://www.cms.sedema.cdmx.gob.mx/storage/app/uploads/public/591/c8a/40a/591c8a40aca7e523506439.pdf" TargetMode="External"/><Relationship Id="rId210" Type="http://schemas.openxmlformats.org/officeDocument/2006/relationships/hyperlink" Target="http://www.cms.sedema.cdmx.gob.mx/storage/app/uploads/public/591/483/047/59148304792d6598882498.pdf" TargetMode="External"/><Relationship Id="rId215" Type="http://schemas.openxmlformats.org/officeDocument/2006/relationships/hyperlink" Target="http://www.cms.sedema.cdmx.gob.mx/storage/app/uploads/public/591/483/0b5/5914830b5bcfc479069576.pdf" TargetMode="External"/><Relationship Id="rId236" Type="http://schemas.openxmlformats.org/officeDocument/2006/relationships/hyperlink" Target="http://www.cms.sedema.cdmx.gob.mx/storage/app/uploads/public/591/483/2e6/5914832e675b4292411302.pdf" TargetMode="External"/><Relationship Id="rId26" Type="http://schemas.openxmlformats.org/officeDocument/2006/relationships/hyperlink" Target="http://www.cms.sedema.cdmx.gob.mx/storage/app/uploads/public/591/47d/d54/59147dd54f59f469288571.pdf" TargetMode="External"/><Relationship Id="rId231" Type="http://schemas.openxmlformats.org/officeDocument/2006/relationships/hyperlink" Target="http://www.cms.sedema.cdmx.gob.mx/storage/app/uploads/public/591/483/189/5914831891887446863599.pdf" TargetMode="External"/><Relationship Id="rId47" Type="http://schemas.openxmlformats.org/officeDocument/2006/relationships/hyperlink" Target="http://www.cms.sedema.cdmx.gob.mx/storage/app/uploads/public/591/482/f2b/591482f2b8d66393585718.pdf" TargetMode="External"/><Relationship Id="rId68" Type="http://schemas.openxmlformats.org/officeDocument/2006/relationships/hyperlink" Target="http://www.cms.sedema.cdmx.gob.mx/storage/app/uploads/public/591/483/0b5/5914830b5bcfc479069576.pdf" TargetMode="External"/><Relationship Id="rId89" Type="http://schemas.openxmlformats.org/officeDocument/2006/relationships/hyperlink" Target="http://www.cms.sedema.cdmx.gob.mx/storage/app/uploads/public/591/483/26c/59148326c86b3422226169.pdf" TargetMode="External"/><Relationship Id="rId112" Type="http://schemas.openxmlformats.org/officeDocument/2006/relationships/hyperlink" Target="http://www.cms.sedema.cdmx.gob.mx/storage/app/uploads/public/591/498/402/591498402235f907807309.pdf" TargetMode="External"/><Relationship Id="rId133" Type="http://schemas.openxmlformats.org/officeDocument/2006/relationships/hyperlink" Target="http://www.cms.sedema.cdmx.gob.mx/storage/app/uploads/public/591/49c/c2b/59149cc2b91eb834158732.pdf" TargetMode="External"/><Relationship Id="rId154" Type="http://schemas.openxmlformats.org/officeDocument/2006/relationships/hyperlink" Target="http://www.cms.sedema.cdmx.gob.mx/storage/app/uploads/public/591/c89/c71/591c89c713c49715833276.pdf" TargetMode="External"/><Relationship Id="rId175" Type="http://schemas.openxmlformats.org/officeDocument/2006/relationships/hyperlink" Target="http://www.cms.sedema.cdmx.gob.mx/storage/app/uploads/public/591/c8a/224/591c8a2248f13329513276.pdf" TargetMode="External"/><Relationship Id="rId196" Type="http://schemas.openxmlformats.org/officeDocument/2006/relationships/hyperlink" Target="http://www.cms.sedema.cdmx.gob.mx/storage/app/uploads/public/591/482/f72/591482f728073760475619.pdf" TargetMode="External"/><Relationship Id="rId200" Type="http://schemas.openxmlformats.org/officeDocument/2006/relationships/hyperlink" Target="http://www.cms.sedema.cdmx.gob.mx/storage/app/uploads/public/591/482/f72/591482f728073760475619.pdf" TargetMode="External"/><Relationship Id="rId16" Type="http://schemas.openxmlformats.org/officeDocument/2006/relationships/hyperlink" Target="http://www.cms.sedema.cdmx.gob.mx/storage/app/uploads/public/591/47d/d08/59147dd08a1ac055414993.pdf" TargetMode="External"/><Relationship Id="rId221" Type="http://schemas.openxmlformats.org/officeDocument/2006/relationships/hyperlink" Target="http://www.cms.sedema.cdmx.gob.mx/storage/app/uploads/public/591/483/0c1/5914830c184b3777057520.pdf" TargetMode="External"/><Relationship Id="rId37" Type="http://schemas.openxmlformats.org/officeDocument/2006/relationships/hyperlink" Target="http://www.cms.sedema.cdmx.gob.mx/storage/app/uploads/public/591/47d/d7e/59147dd7e8383050257262.pdf" TargetMode="External"/><Relationship Id="rId58" Type="http://schemas.openxmlformats.org/officeDocument/2006/relationships/hyperlink" Target="http://www.cms.sedema.cdmx.gob.mx/storage/app/uploads/public/591/482/f97/591482f978c0b578564067.pdf" TargetMode="External"/><Relationship Id="rId79" Type="http://schemas.openxmlformats.org/officeDocument/2006/relationships/hyperlink" Target="http://www.cms.sedema.cdmx.gob.mx/storage/app/uploads/public/591/483/0c1/5914830c184b3777057520.pdf" TargetMode="External"/><Relationship Id="rId102" Type="http://schemas.openxmlformats.org/officeDocument/2006/relationships/hyperlink" Target="http://www.cms.sedema.cdmx.gob.mx/storage/app/uploads/public/591/498/1c1/5914981c1ab08277438840.pdf" TargetMode="External"/><Relationship Id="rId123" Type="http://schemas.openxmlformats.org/officeDocument/2006/relationships/hyperlink" Target="http://www.cms.sedema.cdmx.gob.mx/storage/app/uploads/public/591/498/52a/59149852a0de4788793515.pdf" TargetMode="External"/><Relationship Id="rId144" Type="http://schemas.openxmlformats.org/officeDocument/2006/relationships/hyperlink" Target="http://www.cms.sedema.cdmx.gob.mx/storage/app/uploads/public/591/4a7/657/5914a7657f6a7158501277.pdf" TargetMode="External"/><Relationship Id="rId90" Type="http://schemas.openxmlformats.org/officeDocument/2006/relationships/hyperlink" Target="http://www.cms.sedema.cdmx.gob.mx/storage/app/uploads/public/591/483/242/59148324212f4400082312.pdf" TargetMode="External"/><Relationship Id="rId165" Type="http://schemas.openxmlformats.org/officeDocument/2006/relationships/hyperlink" Target="http://www.cms.sedema.cdmx.gob.mx/storage/app/uploads/public/591/c89/ce0/591c89ce0060d354454808.pdf" TargetMode="External"/><Relationship Id="rId186" Type="http://schemas.openxmlformats.org/officeDocument/2006/relationships/hyperlink" Target="http://www.cms.sedema.cdmx.gob.mx/storage/app/uploads/public/591/c8a/4fb/591c8a4fbd77b381373002.pdf" TargetMode="External"/><Relationship Id="rId211" Type="http://schemas.openxmlformats.org/officeDocument/2006/relationships/hyperlink" Target="http://www.cms.sedema.cdmx.gob.mx/storage/app/uploads/public/591/483/0b5/5914830b5bcfc479069576.pdf" TargetMode="External"/><Relationship Id="rId232" Type="http://schemas.openxmlformats.org/officeDocument/2006/relationships/hyperlink" Target="http://www.cms.sedema.cdmx.gob.mx/storage/app/uploads/public/591/483/26c/59148326c86b3422226169.pdf" TargetMode="External"/><Relationship Id="rId27" Type="http://schemas.openxmlformats.org/officeDocument/2006/relationships/hyperlink" Target="http://www.cms.sedema.cdmx.gob.mx/storage/app/uploads/public/591/47d/d54/59147dd54f59f469288571.pdf" TargetMode="External"/><Relationship Id="rId48" Type="http://schemas.openxmlformats.org/officeDocument/2006/relationships/hyperlink" Target="http://www.cms.sedema.cdmx.gob.mx/storage/app/uploads/public/591/482/f2b/591482f2b8d66393585718.pdf" TargetMode="External"/><Relationship Id="rId69" Type="http://schemas.openxmlformats.org/officeDocument/2006/relationships/hyperlink" Target="http://www.cms.sedema.cdmx.gob.mx/storage/app/uploads/public/591/483/0b5/5914830b5bcfc479069576.pdf" TargetMode="External"/><Relationship Id="rId113" Type="http://schemas.openxmlformats.org/officeDocument/2006/relationships/hyperlink" Target="http://www.cms.sedema.cdmx.gob.mx/storage/app/uploads/public/591/498/433/591498433d7f3061156684.pdf" TargetMode="External"/><Relationship Id="rId134" Type="http://schemas.openxmlformats.org/officeDocument/2006/relationships/hyperlink" Target="http://www.cms.sedema.cdmx.gob.mx/storage/app/uploads/public/591/49c/b41/59149cb41e9793577314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1"/>
  <sheetViews>
    <sheetView tabSelected="1" zoomScale="90" zoomScaleNormal="90" workbookViewId="0"/>
  </sheetViews>
  <sheetFormatPr baseColWidth="10" defaultRowHeight="12" x14ac:dyDescent="0.25"/>
  <cols>
    <col min="1" max="1" width="2.5703125" style="3" customWidth="1"/>
    <col min="2" max="2" width="15.140625" style="3" customWidth="1"/>
    <col min="3" max="3" width="22.85546875" style="3" customWidth="1"/>
    <col min="4" max="4" width="12" style="3" customWidth="1"/>
    <col min="5" max="5" width="18.5703125" style="3" customWidth="1"/>
    <col min="6" max="6" width="11.28515625" style="3" customWidth="1"/>
    <col min="7" max="7" width="14.5703125" style="3" customWidth="1"/>
    <col min="8" max="8" width="21.5703125" style="3" customWidth="1"/>
    <col min="9" max="9" width="39.7109375" style="3" customWidth="1"/>
    <col min="10" max="10" width="25.140625" style="3" customWidth="1"/>
    <col min="11" max="11" width="18.140625" style="3" customWidth="1"/>
    <col min="12" max="12" width="13.28515625" style="3" customWidth="1"/>
    <col min="13" max="13" width="44.7109375" style="3" customWidth="1"/>
    <col min="14" max="14" width="24.140625" style="3" customWidth="1"/>
    <col min="15" max="15" width="21.42578125" style="3" customWidth="1"/>
    <col min="16" max="16" width="19.42578125" style="3" customWidth="1"/>
    <col min="17" max="17" width="23.85546875" style="3" customWidth="1"/>
    <col min="18" max="18" width="48" style="3" customWidth="1"/>
    <col min="19" max="19" width="34.42578125" style="3" customWidth="1"/>
    <col min="20" max="20" width="13.7109375" style="3" customWidth="1"/>
    <col min="21" max="21" width="26.42578125" style="3" customWidth="1"/>
    <col min="22" max="22" width="64" style="3" customWidth="1"/>
    <col min="23" max="23" width="13.7109375" style="3" customWidth="1"/>
    <col min="24" max="24" width="15.140625" style="3" customWidth="1"/>
    <col min="25" max="25" width="35.85546875" style="3" customWidth="1"/>
    <col min="26" max="26" width="33.85546875" style="3" customWidth="1"/>
    <col min="27" max="27" width="28" style="3" customWidth="1"/>
    <col min="28" max="28" width="31.140625" style="3" customWidth="1"/>
    <col min="29" max="29" width="42.7109375" style="3" customWidth="1"/>
    <col min="30" max="30" width="37.140625" style="3" customWidth="1"/>
    <col min="31" max="31" width="22.42578125" style="3" customWidth="1"/>
    <col min="32" max="32" width="21.42578125" style="3" customWidth="1"/>
    <col min="33" max="33" width="13.28515625" style="3" customWidth="1"/>
    <col min="34" max="34" width="17.5703125" style="3" customWidth="1"/>
    <col min="35" max="35" width="18.42578125" style="3" customWidth="1"/>
    <col min="36" max="36" width="16.28515625" style="3" customWidth="1"/>
    <col min="37" max="37" width="11.5703125" style="3" bestFit="1" customWidth="1"/>
    <col min="38" max="38" width="9.42578125" style="3" customWidth="1"/>
    <col min="39" max="39" width="11.5703125" style="3" customWidth="1"/>
    <col min="40" max="40" width="16.140625" style="3" customWidth="1"/>
    <col min="41" max="41" width="33.42578125" style="3" customWidth="1"/>
    <col min="42" max="42" width="19.85546875" style="3" customWidth="1"/>
    <col min="43" max="43" width="22.42578125" style="3" customWidth="1"/>
    <col min="44" max="44" width="14.85546875" style="3" customWidth="1"/>
    <col min="45" max="45" width="18.5703125" style="3" customWidth="1"/>
    <col min="46" max="46" width="36" style="3" customWidth="1"/>
    <col min="47" max="47" width="14.42578125" style="3" customWidth="1"/>
    <col min="48" max="48" width="23" style="3" customWidth="1"/>
    <col min="49" max="49" width="14.42578125" style="3" customWidth="1"/>
    <col min="50" max="50" width="14.7109375" style="3" customWidth="1"/>
    <col min="51" max="51" width="22.85546875" style="3" customWidth="1"/>
    <col min="52" max="52" width="14" style="3" customWidth="1"/>
    <col min="53" max="53" width="21.140625" style="3" customWidth="1"/>
    <col min="54" max="54" width="15.42578125" style="3" customWidth="1"/>
    <col min="55" max="55" width="11.42578125" style="3"/>
    <col min="56" max="56" width="13.7109375" style="3" customWidth="1"/>
    <col min="57" max="57" width="18.28515625" style="3" customWidth="1"/>
    <col min="58" max="58" width="11.42578125" style="3"/>
    <col min="59" max="59" width="13.7109375" style="3" customWidth="1"/>
    <col min="60" max="60" width="19.85546875" style="3" customWidth="1"/>
    <col min="61" max="61" width="14.5703125" style="3" customWidth="1"/>
    <col min="62" max="62" width="15" style="3" customWidth="1"/>
    <col min="63" max="63" width="14.5703125" style="3" customWidth="1"/>
    <col min="64" max="64" width="14.42578125" style="3" customWidth="1"/>
    <col min="65" max="65" width="2.5703125" style="3" customWidth="1"/>
    <col min="66" max="16384" width="11.42578125" style="3"/>
  </cols>
  <sheetData>
    <row r="1" spans="1:65" customFormat="1" ht="15" x14ac:dyDescent="0.25">
      <c r="I1" s="20"/>
      <c r="J1" s="20"/>
    </row>
    <row r="2" spans="1:65" customFormat="1" ht="18.75" customHeight="1" x14ac:dyDescent="0.3">
      <c r="B2" s="44" t="s">
        <v>503</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row>
    <row r="3" spans="1:65" customFormat="1" ht="15.75" customHeight="1" x14ac:dyDescent="0.25">
      <c r="B3" s="45" t="s">
        <v>504</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5" customFormat="1" ht="15" x14ac:dyDescent="0.25">
      <c r="I4" s="20"/>
      <c r="J4" s="20"/>
    </row>
    <row r="5" spans="1:65" customFormat="1" ht="12" customHeight="1" thickBot="1" x14ac:dyDescent="0.3">
      <c r="I5" s="20"/>
      <c r="J5" s="20"/>
    </row>
    <row r="6" spans="1:65" x14ac:dyDescent="0.25">
      <c r="A6" s="22"/>
      <c r="B6" s="23"/>
      <c r="C6" s="23"/>
      <c r="D6" s="23"/>
      <c r="E6" s="23"/>
      <c r="F6" s="23"/>
      <c r="G6" s="23"/>
      <c r="H6" s="23"/>
      <c r="I6" s="23"/>
      <c r="J6" s="46"/>
      <c r="K6" s="46"/>
      <c r="L6" s="46"/>
      <c r="M6" s="46"/>
      <c r="N6" s="46"/>
      <c r="O6" s="46"/>
      <c r="P6" s="46"/>
      <c r="Q6" s="46"/>
      <c r="R6" s="46"/>
      <c r="S6" s="46"/>
      <c r="T6" s="46"/>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4"/>
    </row>
    <row r="7" spans="1:65" ht="18.75" customHeight="1" x14ac:dyDescent="0.25">
      <c r="A7" s="25"/>
      <c r="B7" s="47" t="s">
        <v>0</v>
      </c>
      <c r="C7" s="47" t="s">
        <v>1</v>
      </c>
      <c r="D7" s="49" t="s">
        <v>2</v>
      </c>
      <c r="E7" s="49"/>
      <c r="F7" s="49"/>
      <c r="G7" s="49"/>
      <c r="H7" s="49"/>
      <c r="I7" s="49"/>
      <c r="J7" s="49" t="s">
        <v>2</v>
      </c>
      <c r="K7" s="49"/>
      <c r="L7" s="49"/>
      <c r="M7" s="49"/>
      <c r="N7" s="49"/>
      <c r="O7" s="49"/>
      <c r="P7" s="49"/>
      <c r="Q7" s="49"/>
      <c r="R7" s="49"/>
      <c r="S7" s="49" t="s">
        <v>2</v>
      </c>
      <c r="T7" s="49"/>
      <c r="U7" s="49"/>
      <c r="V7" s="49"/>
      <c r="W7" s="49"/>
      <c r="X7" s="49"/>
      <c r="Y7" s="49"/>
      <c r="Z7" s="49"/>
      <c r="AA7" s="49"/>
      <c r="AB7" s="49"/>
      <c r="AC7" s="49" t="s">
        <v>2</v>
      </c>
      <c r="AD7" s="49"/>
      <c r="AE7" s="49"/>
      <c r="AF7" s="49"/>
      <c r="AG7" s="49"/>
      <c r="AH7" s="49"/>
      <c r="AI7" s="49"/>
      <c r="AJ7" s="49"/>
      <c r="AK7" s="49" t="s">
        <v>2</v>
      </c>
      <c r="AL7" s="49"/>
      <c r="AM7" s="49"/>
      <c r="AN7" s="49"/>
      <c r="AO7" s="49"/>
      <c r="AP7" s="49"/>
      <c r="AQ7" s="49"/>
      <c r="AR7" s="49" t="s">
        <v>2</v>
      </c>
      <c r="AS7" s="49"/>
      <c r="AT7" s="49"/>
      <c r="AU7" s="49"/>
      <c r="AV7" s="49"/>
      <c r="AW7" s="49"/>
      <c r="AX7" s="49" t="s">
        <v>2</v>
      </c>
      <c r="AY7" s="49"/>
      <c r="AZ7" s="49"/>
      <c r="BA7" s="49"/>
      <c r="BB7" s="49"/>
      <c r="BC7" s="49" t="s">
        <v>2</v>
      </c>
      <c r="BD7" s="49"/>
      <c r="BE7" s="49"/>
      <c r="BF7" s="49"/>
      <c r="BG7" s="49"/>
      <c r="BH7" s="49"/>
      <c r="BI7" s="49"/>
      <c r="BJ7" s="49"/>
      <c r="BK7" s="49"/>
      <c r="BL7" s="49"/>
      <c r="BM7" s="26"/>
    </row>
    <row r="8" spans="1:65" ht="18.75" customHeight="1" x14ac:dyDescent="0.25">
      <c r="A8" s="25"/>
      <c r="B8" s="48"/>
      <c r="C8" s="48"/>
      <c r="D8" s="47" t="s">
        <v>3</v>
      </c>
      <c r="E8" s="47" t="s">
        <v>4</v>
      </c>
      <c r="F8" s="47" t="s">
        <v>5</v>
      </c>
      <c r="G8" s="47" t="s">
        <v>6</v>
      </c>
      <c r="H8" s="47" t="s">
        <v>7</v>
      </c>
      <c r="I8" s="47" t="s">
        <v>8</v>
      </c>
      <c r="J8" s="49" t="s">
        <v>9</v>
      </c>
      <c r="K8" s="49"/>
      <c r="L8" s="49"/>
      <c r="M8" s="49"/>
      <c r="N8" s="47" t="s">
        <v>10</v>
      </c>
      <c r="O8" s="49" t="s">
        <v>11</v>
      </c>
      <c r="P8" s="49"/>
      <c r="Q8" s="49"/>
      <c r="R8" s="49"/>
      <c r="S8" s="49" t="s">
        <v>16</v>
      </c>
      <c r="T8" s="49"/>
      <c r="U8" s="49"/>
      <c r="V8" s="47" t="s">
        <v>17</v>
      </c>
      <c r="W8" s="47" t="s">
        <v>18</v>
      </c>
      <c r="X8" s="49" t="s">
        <v>19</v>
      </c>
      <c r="Y8" s="49" t="s">
        <v>20</v>
      </c>
      <c r="Z8" s="49"/>
      <c r="AA8" s="49"/>
      <c r="AB8" s="49"/>
      <c r="AC8" s="49" t="s">
        <v>21</v>
      </c>
      <c r="AD8" s="49" t="s">
        <v>22</v>
      </c>
      <c r="AE8" s="47" t="s">
        <v>23</v>
      </c>
      <c r="AF8" s="47" t="s">
        <v>24</v>
      </c>
      <c r="AG8" s="49" t="s">
        <v>25</v>
      </c>
      <c r="AH8" s="47" t="s">
        <v>26</v>
      </c>
      <c r="AI8" s="47" t="s">
        <v>27</v>
      </c>
      <c r="AJ8" s="47" t="s">
        <v>28</v>
      </c>
      <c r="AK8" s="47" t="s">
        <v>29</v>
      </c>
      <c r="AL8" s="47" t="s">
        <v>30</v>
      </c>
      <c r="AM8" s="47" t="s">
        <v>31</v>
      </c>
      <c r="AN8" s="47" t="s">
        <v>32</v>
      </c>
      <c r="AO8" s="49" t="s">
        <v>33</v>
      </c>
      <c r="AP8" s="49" t="s">
        <v>34</v>
      </c>
      <c r="AQ8" s="49"/>
      <c r="AR8" s="49" t="s">
        <v>37</v>
      </c>
      <c r="AS8" s="49" t="s">
        <v>38</v>
      </c>
      <c r="AT8" s="49" t="s">
        <v>39</v>
      </c>
      <c r="AU8" s="47" t="s">
        <v>40</v>
      </c>
      <c r="AV8" s="47" t="s">
        <v>41</v>
      </c>
      <c r="AW8" s="47" t="s">
        <v>42</v>
      </c>
      <c r="AX8" s="49" t="s">
        <v>43</v>
      </c>
      <c r="AY8" s="49"/>
      <c r="AZ8" s="49"/>
      <c r="BA8" s="49"/>
      <c r="BB8" s="49"/>
      <c r="BC8" s="47" t="s">
        <v>58</v>
      </c>
      <c r="BD8" s="47" t="s">
        <v>49</v>
      </c>
      <c r="BE8" s="47" t="s">
        <v>50</v>
      </c>
      <c r="BF8" s="47" t="s">
        <v>51</v>
      </c>
      <c r="BG8" s="47" t="s">
        <v>52</v>
      </c>
      <c r="BH8" s="47" t="s">
        <v>53</v>
      </c>
      <c r="BI8" s="47" t="s">
        <v>54</v>
      </c>
      <c r="BJ8" s="47" t="s">
        <v>55</v>
      </c>
      <c r="BK8" s="47" t="s">
        <v>56</v>
      </c>
      <c r="BL8" s="47" t="s">
        <v>57</v>
      </c>
      <c r="BM8" s="26"/>
    </row>
    <row r="9" spans="1:65" ht="96" x14ac:dyDescent="0.25">
      <c r="A9" s="25"/>
      <c r="B9" s="48"/>
      <c r="C9" s="48"/>
      <c r="D9" s="48"/>
      <c r="E9" s="48"/>
      <c r="F9" s="48"/>
      <c r="G9" s="48"/>
      <c r="H9" s="48"/>
      <c r="I9" s="48"/>
      <c r="J9" s="32" t="s">
        <v>12</v>
      </c>
      <c r="K9" s="32" t="s">
        <v>13</v>
      </c>
      <c r="L9" s="32" t="s">
        <v>14</v>
      </c>
      <c r="M9" s="32" t="s">
        <v>15</v>
      </c>
      <c r="N9" s="48"/>
      <c r="O9" s="32" t="s">
        <v>12</v>
      </c>
      <c r="P9" s="32" t="s">
        <v>13</v>
      </c>
      <c r="Q9" s="32" t="s">
        <v>14</v>
      </c>
      <c r="R9" s="32" t="s">
        <v>15</v>
      </c>
      <c r="S9" s="32" t="s">
        <v>12</v>
      </c>
      <c r="T9" s="32" t="s">
        <v>13</v>
      </c>
      <c r="U9" s="32" t="s">
        <v>14</v>
      </c>
      <c r="V9" s="48"/>
      <c r="W9" s="48"/>
      <c r="X9" s="47"/>
      <c r="Y9" s="32" t="s">
        <v>12</v>
      </c>
      <c r="Z9" s="32" t="s">
        <v>13</v>
      </c>
      <c r="AA9" s="32" t="s">
        <v>14</v>
      </c>
      <c r="AB9" s="32" t="s">
        <v>15</v>
      </c>
      <c r="AC9" s="47"/>
      <c r="AD9" s="47"/>
      <c r="AE9" s="48"/>
      <c r="AF9" s="48"/>
      <c r="AG9" s="47"/>
      <c r="AH9" s="48"/>
      <c r="AI9" s="48"/>
      <c r="AJ9" s="48"/>
      <c r="AK9" s="48"/>
      <c r="AL9" s="48"/>
      <c r="AM9" s="48"/>
      <c r="AN9" s="48"/>
      <c r="AO9" s="47"/>
      <c r="AP9" s="32" t="s">
        <v>35</v>
      </c>
      <c r="AQ9" s="32" t="s">
        <v>36</v>
      </c>
      <c r="AR9" s="47"/>
      <c r="AS9" s="47"/>
      <c r="AT9" s="47"/>
      <c r="AU9" s="48"/>
      <c r="AV9" s="48"/>
      <c r="AW9" s="48"/>
      <c r="AX9" s="32" t="s">
        <v>44</v>
      </c>
      <c r="AY9" s="32" t="s">
        <v>45</v>
      </c>
      <c r="AZ9" s="32" t="s">
        <v>46</v>
      </c>
      <c r="BA9" s="32" t="s">
        <v>47</v>
      </c>
      <c r="BB9" s="32" t="s">
        <v>48</v>
      </c>
      <c r="BC9" s="48"/>
      <c r="BD9" s="48"/>
      <c r="BE9" s="48"/>
      <c r="BF9" s="48"/>
      <c r="BG9" s="48"/>
      <c r="BH9" s="48"/>
      <c r="BI9" s="48"/>
      <c r="BJ9" s="48"/>
      <c r="BK9" s="48"/>
      <c r="BL9" s="48"/>
      <c r="BM9" s="26"/>
    </row>
    <row r="10" spans="1:65" s="13" customFormat="1" ht="88.5" customHeight="1" x14ac:dyDescent="0.25">
      <c r="A10" s="27"/>
      <c r="B10" s="5" t="s">
        <v>262</v>
      </c>
      <c r="C10" s="5" t="s">
        <v>487</v>
      </c>
      <c r="D10" s="4">
        <v>2016</v>
      </c>
      <c r="E10" s="6" t="s">
        <v>475</v>
      </c>
      <c r="F10" s="38" t="s">
        <v>133</v>
      </c>
      <c r="G10" s="39" t="s">
        <v>146</v>
      </c>
      <c r="H10" s="43">
        <v>42397</v>
      </c>
      <c r="I10" s="8" t="s">
        <v>148</v>
      </c>
      <c r="J10" s="5" t="s">
        <v>179</v>
      </c>
      <c r="K10" s="5" t="s">
        <v>197</v>
      </c>
      <c r="L10" s="5" t="s">
        <v>204</v>
      </c>
      <c r="M10" s="5" t="s">
        <v>454</v>
      </c>
      <c r="N10" s="5" t="s">
        <v>397</v>
      </c>
      <c r="O10" s="5" t="s">
        <v>464</v>
      </c>
      <c r="P10" s="5" t="s">
        <v>197</v>
      </c>
      <c r="Q10" s="5" t="s">
        <v>204</v>
      </c>
      <c r="R10" s="5" t="s">
        <v>463</v>
      </c>
      <c r="S10" s="5" t="s">
        <v>403</v>
      </c>
      <c r="T10" s="5" t="s">
        <v>398</v>
      </c>
      <c r="U10" s="5" t="s">
        <v>399</v>
      </c>
      <c r="V10" s="6" t="s">
        <v>404</v>
      </c>
      <c r="W10" s="36" t="s">
        <v>80</v>
      </c>
      <c r="X10" s="36" t="s">
        <v>81</v>
      </c>
      <c r="Y10" s="5" t="s">
        <v>64</v>
      </c>
      <c r="Z10" s="5" t="s">
        <v>64</v>
      </c>
      <c r="AA10" s="5" t="s">
        <v>64</v>
      </c>
      <c r="AB10" s="8" t="s">
        <v>168</v>
      </c>
      <c r="AC10" s="5" t="s">
        <v>206</v>
      </c>
      <c r="AD10" s="5" t="s">
        <v>208</v>
      </c>
      <c r="AE10" s="5" t="s">
        <v>132</v>
      </c>
      <c r="AF10" s="5" t="s">
        <v>68</v>
      </c>
      <c r="AG10" s="18" t="s">
        <v>212</v>
      </c>
      <c r="AH10" s="7">
        <v>42411</v>
      </c>
      <c r="AI10" s="9">
        <f>+AJ10/1.16</f>
        <v>870808.00000000012</v>
      </c>
      <c r="AJ10" s="10">
        <v>1010137.28</v>
      </c>
      <c r="AK10" s="5" t="s">
        <v>64</v>
      </c>
      <c r="AL10" s="11" t="s">
        <v>71</v>
      </c>
      <c r="AM10" s="5" t="s">
        <v>64</v>
      </c>
      <c r="AN10" s="5" t="s">
        <v>86</v>
      </c>
      <c r="AO10" s="8" t="s">
        <v>249</v>
      </c>
      <c r="AP10" s="7">
        <v>42411</v>
      </c>
      <c r="AQ10" s="7">
        <v>42425</v>
      </c>
      <c r="AR10" s="37" t="s">
        <v>212</v>
      </c>
      <c r="AS10" s="4" t="s">
        <v>64</v>
      </c>
      <c r="AT10" s="12" t="s">
        <v>400</v>
      </c>
      <c r="AU10" s="5" t="s">
        <v>73</v>
      </c>
      <c r="AV10" s="5" t="s">
        <v>401</v>
      </c>
      <c r="AW10" s="5" t="s">
        <v>64</v>
      </c>
      <c r="AX10" s="11" t="s">
        <v>497</v>
      </c>
      <c r="AY10" s="5" t="s">
        <v>497</v>
      </c>
      <c r="AZ10" s="35" t="s">
        <v>497</v>
      </c>
      <c r="BA10" s="11" t="s">
        <v>497</v>
      </c>
      <c r="BB10" s="11" t="s">
        <v>497</v>
      </c>
      <c r="BC10" s="11" t="s">
        <v>498</v>
      </c>
      <c r="BD10" s="40" t="s">
        <v>521</v>
      </c>
      <c r="BE10" s="40" t="s">
        <v>521</v>
      </c>
      <c r="BF10" s="40" t="s">
        <v>521</v>
      </c>
      <c r="BG10" s="35" t="s">
        <v>519</v>
      </c>
      <c r="BH10" s="5" t="s">
        <v>520</v>
      </c>
      <c r="BI10" s="33" t="s">
        <v>64</v>
      </c>
      <c r="BJ10" s="33" t="s">
        <v>64</v>
      </c>
      <c r="BK10" s="33" t="s">
        <v>402</v>
      </c>
      <c r="BL10" s="33" t="s">
        <v>488</v>
      </c>
      <c r="BM10" s="28"/>
    </row>
    <row r="11" spans="1:65" s="13" customFormat="1" ht="97.5" customHeight="1" x14ac:dyDescent="0.25">
      <c r="A11" s="27"/>
      <c r="B11" s="5" t="s">
        <v>262</v>
      </c>
      <c r="C11" s="5" t="s">
        <v>487</v>
      </c>
      <c r="D11" s="4">
        <v>2016</v>
      </c>
      <c r="E11" s="6" t="s">
        <v>475</v>
      </c>
      <c r="F11" s="38" t="s">
        <v>133</v>
      </c>
      <c r="G11" s="39" t="s">
        <v>146</v>
      </c>
      <c r="H11" s="43">
        <v>42397</v>
      </c>
      <c r="I11" s="8" t="s">
        <v>148</v>
      </c>
      <c r="J11" s="5" t="s">
        <v>179</v>
      </c>
      <c r="K11" s="5" t="s">
        <v>197</v>
      </c>
      <c r="L11" s="5" t="s">
        <v>204</v>
      </c>
      <c r="M11" s="5" t="s">
        <v>454</v>
      </c>
      <c r="N11" s="5" t="s">
        <v>397</v>
      </c>
      <c r="O11" s="5" t="s">
        <v>464</v>
      </c>
      <c r="P11" s="5" t="s">
        <v>197</v>
      </c>
      <c r="Q11" s="5" t="s">
        <v>204</v>
      </c>
      <c r="R11" s="5" t="s">
        <v>463</v>
      </c>
      <c r="S11" s="5" t="s">
        <v>403</v>
      </c>
      <c r="T11" s="5" t="s">
        <v>398</v>
      </c>
      <c r="U11" s="5" t="s">
        <v>399</v>
      </c>
      <c r="V11" s="6" t="s">
        <v>404</v>
      </c>
      <c r="W11" s="36" t="s">
        <v>80</v>
      </c>
      <c r="X11" s="36" t="s">
        <v>81</v>
      </c>
      <c r="Y11" s="5" t="s">
        <v>64</v>
      </c>
      <c r="Z11" s="5" t="s">
        <v>64</v>
      </c>
      <c r="AA11" s="5" t="s">
        <v>64</v>
      </c>
      <c r="AB11" s="8" t="s">
        <v>169</v>
      </c>
      <c r="AC11" s="5" t="s">
        <v>206</v>
      </c>
      <c r="AD11" s="5" t="s">
        <v>208</v>
      </c>
      <c r="AE11" s="5" t="s">
        <v>132</v>
      </c>
      <c r="AF11" s="5" t="s">
        <v>68</v>
      </c>
      <c r="AG11" s="18" t="s">
        <v>213</v>
      </c>
      <c r="AH11" s="7">
        <v>42411</v>
      </c>
      <c r="AI11" s="9">
        <f>+AJ11/1.16</f>
        <v>168350</v>
      </c>
      <c r="AJ11" s="10">
        <v>195286</v>
      </c>
      <c r="AK11" s="5" t="s">
        <v>64</v>
      </c>
      <c r="AL11" s="11" t="s">
        <v>71</v>
      </c>
      <c r="AM11" s="5" t="s">
        <v>64</v>
      </c>
      <c r="AN11" s="5" t="s">
        <v>86</v>
      </c>
      <c r="AO11" s="8" t="s">
        <v>249</v>
      </c>
      <c r="AP11" s="7">
        <v>42411</v>
      </c>
      <c r="AQ11" s="7">
        <v>42425</v>
      </c>
      <c r="AR11" s="37" t="s">
        <v>213</v>
      </c>
      <c r="AS11" s="4" t="s">
        <v>64</v>
      </c>
      <c r="AT11" s="12" t="s">
        <v>400</v>
      </c>
      <c r="AU11" s="5" t="s">
        <v>73</v>
      </c>
      <c r="AV11" s="5" t="s">
        <v>401</v>
      </c>
      <c r="AW11" s="5" t="s">
        <v>64</v>
      </c>
      <c r="AX11" s="11" t="s">
        <v>497</v>
      </c>
      <c r="AY11" s="11" t="s">
        <v>497</v>
      </c>
      <c r="AZ11" s="35" t="s">
        <v>497</v>
      </c>
      <c r="BA11" s="11" t="s">
        <v>497</v>
      </c>
      <c r="BB11" s="11" t="s">
        <v>497</v>
      </c>
      <c r="BC11" s="11" t="s">
        <v>498</v>
      </c>
      <c r="BD11" s="40" t="s">
        <v>521</v>
      </c>
      <c r="BE11" s="40" t="s">
        <v>521</v>
      </c>
      <c r="BF11" s="40" t="s">
        <v>521</v>
      </c>
      <c r="BG11" s="35" t="s">
        <v>519</v>
      </c>
      <c r="BH11" s="5" t="s">
        <v>520</v>
      </c>
      <c r="BI11" s="37" t="s">
        <v>64</v>
      </c>
      <c r="BJ11" s="33" t="s">
        <v>64</v>
      </c>
      <c r="BK11" s="33" t="s">
        <v>402</v>
      </c>
      <c r="BL11" s="33" t="s">
        <v>488</v>
      </c>
      <c r="BM11" s="28"/>
    </row>
    <row r="12" spans="1:65" s="13" customFormat="1" ht="100.5" customHeight="1" x14ac:dyDescent="0.25">
      <c r="A12" s="27"/>
      <c r="B12" s="5" t="s">
        <v>263</v>
      </c>
      <c r="C12" s="5" t="s">
        <v>487</v>
      </c>
      <c r="D12" s="4">
        <v>2016</v>
      </c>
      <c r="E12" s="6" t="s">
        <v>476</v>
      </c>
      <c r="F12" s="38" t="s">
        <v>134</v>
      </c>
      <c r="G12" s="39" t="s">
        <v>110</v>
      </c>
      <c r="H12" s="43">
        <v>42515</v>
      </c>
      <c r="I12" s="8" t="s">
        <v>149</v>
      </c>
      <c r="J12" s="5" t="s">
        <v>64</v>
      </c>
      <c r="K12" s="5" t="s">
        <v>64</v>
      </c>
      <c r="L12" s="5" t="s">
        <v>64</v>
      </c>
      <c r="M12" s="5" t="s">
        <v>405</v>
      </c>
      <c r="N12" s="5" t="s">
        <v>406</v>
      </c>
      <c r="O12" s="5" t="s">
        <v>64</v>
      </c>
      <c r="P12" s="5" t="s">
        <v>64</v>
      </c>
      <c r="Q12" s="5" t="s">
        <v>64</v>
      </c>
      <c r="R12" s="5" t="s">
        <v>405</v>
      </c>
      <c r="S12" s="6" t="s">
        <v>407</v>
      </c>
      <c r="T12" s="6" t="s">
        <v>408</v>
      </c>
      <c r="U12" s="6" t="s">
        <v>409</v>
      </c>
      <c r="V12" s="6" t="s">
        <v>509</v>
      </c>
      <c r="W12" s="36" t="s">
        <v>80</v>
      </c>
      <c r="X12" s="36" t="s">
        <v>81</v>
      </c>
      <c r="Y12" s="5" t="s">
        <v>64</v>
      </c>
      <c r="Z12" s="5" t="s">
        <v>64</v>
      </c>
      <c r="AA12" s="5" t="s">
        <v>64</v>
      </c>
      <c r="AB12" s="5" t="s">
        <v>170</v>
      </c>
      <c r="AC12" s="5" t="s">
        <v>206</v>
      </c>
      <c r="AD12" s="5" t="s">
        <v>209</v>
      </c>
      <c r="AE12" s="5" t="s">
        <v>132</v>
      </c>
      <c r="AF12" s="5" t="s">
        <v>68</v>
      </c>
      <c r="AG12" s="18" t="s">
        <v>214</v>
      </c>
      <c r="AH12" s="7">
        <v>42531</v>
      </c>
      <c r="AI12" s="9">
        <v>970689.65517241391</v>
      </c>
      <c r="AJ12" s="10">
        <v>1126000</v>
      </c>
      <c r="AK12" s="5" t="s">
        <v>64</v>
      </c>
      <c r="AL12" s="11" t="s">
        <v>71</v>
      </c>
      <c r="AM12" s="5" t="s">
        <v>64</v>
      </c>
      <c r="AN12" s="5" t="s">
        <v>86</v>
      </c>
      <c r="AO12" s="8" t="s">
        <v>250</v>
      </c>
      <c r="AP12" s="7">
        <v>42531</v>
      </c>
      <c r="AQ12" s="7">
        <v>42590</v>
      </c>
      <c r="AR12" s="37" t="s">
        <v>214</v>
      </c>
      <c r="AS12" s="4" t="s">
        <v>64</v>
      </c>
      <c r="AT12" s="12" t="s">
        <v>410</v>
      </c>
      <c r="AU12" s="5" t="s">
        <v>73</v>
      </c>
      <c r="AV12" s="5" t="s">
        <v>74</v>
      </c>
      <c r="AW12" s="5" t="s">
        <v>64</v>
      </c>
      <c r="AX12" s="11" t="s">
        <v>497</v>
      </c>
      <c r="AY12" s="11" t="s">
        <v>497</v>
      </c>
      <c r="AZ12" s="35" t="s">
        <v>497</v>
      </c>
      <c r="BA12" s="11" t="s">
        <v>497</v>
      </c>
      <c r="BB12" s="11" t="s">
        <v>497</v>
      </c>
      <c r="BC12" s="11" t="s">
        <v>498</v>
      </c>
      <c r="BD12" s="40" t="s">
        <v>521</v>
      </c>
      <c r="BE12" s="40" t="s">
        <v>521</v>
      </c>
      <c r="BF12" s="40" t="s">
        <v>521</v>
      </c>
      <c r="BG12" s="42" t="s">
        <v>519</v>
      </c>
      <c r="BH12" s="5" t="s">
        <v>520</v>
      </c>
      <c r="BI12" s="37" t="s">
        <v>64</v>
      </c>
      <c r="BJ12" s="33" t="s">
        <v>64</v>
      </c>
      <c r="BK12" s="33" t="s">
        <v>402</v>
      </c>
      <c r="BL12" s="33" t="s">
        <v>488</v>
      </c>
      <c r="BM12" s="28"/>
    </row>
    <row r="13" spans="1:65" s="13" customFormat="1" ht="84" x14ac:dyDescent="0.25">
      <c r="A13" s="27"/>
      <c r="B13" s="5" t="s">
        <v>263</v>
      </c>
      <c r="C13" s="5" t="s">
        <v>487</v>
      </c>
      <c r="D13" s="4">
        <v>2016</v>
      </c>
      <c r="E13" s="6" t="s">
        <v>476</v>
      </c>
      <c r="F13" s="38" t="s">
        <v>395</v>
      </c>
      <c r="G13" s="39" t="s">
        <v>110</v>
      </c>
      <c r="H13" s="43">
        <v>42481</v>
      </c>
      <c r="I13" s="8" t="s">
        <v>150</v>
      </c>
      <c r="J13" s="5" t="s">
        <v>161</v>
      </c>
      <c r="K13" s="5" t="s">
        <v>131</v>
      </c>
      <c r="L13" s="5" t="s">
        <v>131</v>
      </c>
      <c r="M13" s="5" t="s">
        <v>161</v>
      </c>
      <c r="N13" s="5" t="s">
        <v>418</v>
      </c>
      <c r="O13" s="5" t="s">
        <v>477</v>
      </c>
      <c r="P13" s="5" t="s">
        <v>478</v>
      </c>
      <c r="Q13" s="5" t="s">
        <v>479</v>
      </c>
      <c r="R13" s="5" t="s">
        <v>480</v>
      </c>
      <c r="S13" s="6" t="s">
        <v>483</v>
      </c>
      <c r="T13" s="6" t="s">
        <v>481</v>
      </c>
      <c r="U13" s="6" t="s">
        <v>482</v>
      </c>
      <c r="V13" s="6" t="s">
        <v>484</v>
      </c>
      <c r="W13" s="36" t="s">
        <v>80</v>
      </c>
      <c r="X13" s="36" t="s">
        <v>81</v>
      </c>
      <c r="Y13" s="5" t="s">
        <v>64</v>
      </c>
      <c r="Z13" s="5" t="s">
        <v>64</v>
      </c>
      <c r="AA13" s="5" t="s">
        <v>64</v>
      </c>
      <c r="AB13" s="5" t="s">
        <v>161</v>
      </c>
      <c r="AC13" s="5" t="s">
        <v>206</v>
      </c>
      <c r="AD13" s="5" t="s">
        <v>207</v>
      </c>
      <c r="AE13" s="5" t="s">
        <v>132</v>
      </c>
      <c r="AF13" s="5" t="s">
        <v>68</v>
      </c>
      <c r="AG13" s="18" t="s">
        <v>396</v>
      </c>
      <c r="AH13" s="7" t="s">
        <v>248</v>
      </c>
      <c r="AI13" s="18" t="s">
        <v>64</v>
      </c>
      <c r="AJ13" s="5" t="s">
        <v>64</v>
      </c>
      <c r="AK13" s="5" t="s">
        <v>485</v>
      </c>
      <c r="AL13" s="11" t="s">
        <v>71</v>
      </c>
      <c r="AM13" s="5" t="s">
        <v>64</v>
      </c>
      <c r="AN13" s="5" t="s">
        <v>86</v>
      </c>
      <c r="AO13" s="8" t="s">
        <v>150</v>
      </c>
      <c r="AP13" s="7" t="s">
        <v>248</v>
      </c>
      <c r="AQ13" s="7" t="s">
        <v>261</v>
      </c>
      <c r="AR13" s="37" t="s">
        <v>396</v>
      </c>
      <c r="AS13" s="4" t="s">
        <v>64</v>
      </c>
      <c r="AT13" s="12" t="s">
        <v>486</v>
      </c>
      <c r="AU13" s="5" t="s">
        <v>73</v>
      </c>
      <c r="AV13" s="5" t="s">
        <v>74</v>
      </c>
      <c r="AW13" s="5" t="s">
        <v>64</v>
      </c>
      <c r="AX13" s="11" t="s">
        <v>497</v>
      </c>
      <c r="AY13" s="11" t="s">
        <v>497</v>
      </c>
      <c r="AZ13" s="35" t="s">
        <v>497</v>
      </c>
      <c r="BA13" s="11" t="s">
        <v>497</v>
      </c>
      <c r="BB13" s="11" t="s">
        <v>497</v>
      </c>
      <c r="BC13" s="11" t="s">
        <v>498</v>
      </c>
      <c r="BD13" s="40" t="s">
        <v>521</v>
      </c>
      <c r="BE13" s="40" t="s">
        <v>521</v>
      </c>
      <c r="BF13" s="40" t="s">
        <v>521</v>
      </c>
      <c r="BG13" s="35" t="s">
        <v>519</v>
      </c>
      <c r="BH13" s="5" t="s">
        <v>520</v>
      </c>
      <c r="BI13" s="37" t="s">
        <v>64</v>
      </c>
      <c r="BJ13" s="33" t="s">
        <v>64</v>
      </c>
      <c r="BK13" s="33" t="s">
        <v>402</v>
      </c>
      <c r="BL13" s="33" t="s">
        <v>488</v>
      </c>
      <c r="BM13" s="28"/>
    </row>
    <row r="14" spans="1:65" s="13" customFormat="1" ht="132" x14ac:dyDescent="0.25">
      <c r="A14" s="27"/>
      <c r="B14" s="5" t="s">
        <v>263</v>
      </c>
      <c r="C14" s="5" t="s">
        <v>487</v>
      </c>
      <c r="D14" s="4">
        <v>2016</v>
      </c>
      <c r="E14" s="6" t="s">
        <v>476</v>
      </c>
      <c r="F14" s="38" t="s">
        <v>135</v>
      </c>
      <c r="G14" s="39" t="s">
        <v>110</v>
      </c>
      <c r="H14" s="43">
        <v>42472</v>
      </c>
      <c r="I14" s="8" t="s">
        <v>151</v>
      </c>
      <c r="J14" s="5" t="s">
        <v>456</v>
      </c>
      <c r="K14" s="5" t="s">
        <v>163</v>
      </c>
      <c r="L14" s="5" t="s">
        <v>165</v>
      </c>
      <c r="M14" s="5" t="s">
        <v>489</v>
      </c>
      <c r="N14" s="5" t="s">
        <v>411</v>
      </c>
      <c r="O14" s="5" t="s">
        <v>467</v>
      </c>
      <c r="P14" s="5" t="s">
        <v>466</v>
      </c>
      <c r="Q14" s="5" t="s">
        <v>412</v>
      </c>
      <c r="R14" s="5" t="s">
        <v>465</v>
      </c>
      <c r="S14" s="6" t="s">
        <v>413</v>
      </c>
      <c r="T14" s="6" t="s">
        <v>414</v>
      </c>
      <c r="U14" s="6" t="s">
        <v>415</v>
      </c>
      <c r="V14" s="6" t="s">
        <v>416</v>
      </c>
      <c r="W14" s="36" t="s">
        <v>80</v>
      </c>
      <c r="X14" s="36" t="s">
        <v>81</v>
      </c>
      <c r="Y14" s="8" t="s">
        <v>171</v>
      </c>
      <c r="Z14" s="5" t="s">
        <v>162</v>
      </c>
      <c r="AA14" s="5" t="s">
        <v>200</v>
      </c>
      <c r="AB14" s="5" t="s">
        <v>64</v>
      </c>
      <c r="AC14" s="5" t="s">
        <v>206</v>
      </c>
      <c r="AD14" s="5" t="s">
        <v>208</v>
      </c>
      <c r="AE14" s="5" t="s">
        <v>132</v>
      </c>
      <c r="AF14" s="5" t="s">
        <v>68</v>
      </c>
      <c r="AG14" s="18" t="s">
        <v>215</v>
      </c>
      <c r="AH14" s="7">
        <v>42488</v>
      </c>
      <c r="AI14" s="9">
        <v>3175884.3103448278</v>
      </c>
      <c r="AJ14" s="14">
        <v>3684025.8</v>
      </c>
      <c r="AK14" s="5" t="s">
        <v>64</v>
      </c>
      <c r="AL14" s="11" t="s">
        <v>71</v>
      </c>
      <c r="AM14" s="5" t="s">
        <v>64</v>
      </c>
      <c r="AN14" s="5" t="s">
        <v>86</v>
      </c>
      <c r="AO14" s="8" t="s">
        <v>251</v>
      </c>
      <c r="AP14" s="7">
        <v>42488</v>
      </c>
      <c r="AQ14" s="7">
        <v>42735</v>
      </c>
      <c r="AR14" s="37" t="s">
        <v>215</v>
      </c>
      <c r="AS14" s="4" t="s">
        <v>64</v>
      </c>
      <c r="AT14" s="12" t="s">
        <v>417</v>
      </c>
      <c r="AU14" s="5" t="s">
        <v>73</v>
      </c>
      <c r="AV14" s="5" t="s">
        <v>74</v>
      </c>
      <c r="AW14" s="5" t="s">
        <v>64</v>
      </c>
      <c r="AX14" s="11" t="s">
        <v>497</v>
      </c>
      <c r="AY14" s="11" t="s">
        <v>497</v>
      </c>
      <c r="AZ14" s="35" t="s">
        <v>497</v>
      </c>
      <c r="BA14" s="11" t="s">
        <v>497</v>
      </c>
      <c r="BB14" s="11" t="s">
        <v>497</v>
      </c>
      <c r="BC14" s="11" t="s">
        <v>498</v>
      </c>
      <c r="BD14" s="40" t="s">
        <v>521</v>
      </c>
      <c r="BE14" s="40" t="s">
        <v>521</v>
      </c>
      <c r="BF14" s="40" t="s">
        <v>521</v>
      </c>
      <c r="BG14" s="35" t="s">
        <v>519</v>
      </c>
      <c r="BH14" s="5" t="s">
        <v>520</v>
      </c>
      <c r="BI14" s="37" t="s">
        <v>64</v>
      </c>
      <c r="BJ14" s="33" t="s">
        <v>64</v>
      </c>
      <c r="BK14" s="33" t="s">
        <v>402</v>
      </c>
      <c r="BL14" s="33" t="s">
        <v>488</v>
      </c>
      <c r="BM14" s="28"/>
    </row>
    <row r="15" spans="1:65" s="13" customFormat="1" ht="120" x14ac:dyDescent="0.25">
      <c r="A15" s="27"/>
      <c r="B15" s="5" t="s">
        <v>263</v>
      </c>
      <c r="C15" s="5" t="s">
        <v>487</v>
      </c>
      <c r="D15" s="4">
        <v>2016</v>
      </c>
      <c r="E15" s="6" t="s">
        <v>476</v>
      </c>
      <c r="F15" s="38" t="s">
        <v>135</v>
      </c>
      <c r="G15" s="39" t="s">
        <v>110</v>
      </c>
      <c r="H15" s="43">
        <v>42472</v>
      </c>
      <c r="I15" s="8" t="s">
        <v>151</v>
      </c>
      <c r="J15" s="5" t="s">
        <v>456</v>
      </c>
      <c r="K15" s="5" t="s">
        <v>163</v>
      </c>
      <c r="L15" s="5" t="s">
        <v>165</v>
      </c>
      <c r="M15" s="5" t="s">
        <v>490</v>
      </c>
      <c r="N15" s="5" t="s">
        <v>411</v>
      </c>
      <c r="O15" s="5" t="s">
        <v>467</v>
      </c>
      <c r="P15" s="5" t="s">
        <v>466</v>
      </c>
      <c r="Q15" s="5" t="s">
        <v>412</v>
      </c>
      <c r="R15" s="5" t="s">
        <v>465</v>
      </c>
      <c r="S15" s="6" t="s">
        <v>413</v>
      </c>
      <c r="T15" s="6" t="s">
        <v>414</v>
      </c>
      <c r="U15" s="6" t="s">
        <v>415</v>
      </c>
      <c r="V15" s="6" t="s">
        <v>416</v>
      </c>
      <c r="W15" s="36" t="s">
        <v>80</v>
      </c>
      <c r="X15" s="36" t="s">
        <v>81</v>
      </c>
      <c r="Y15" s="5" t="s">
        <v>64</v>
      </c>
      <c r="Z15" s="5" t="s">
        <v>64</v>
      </c>
      <c r="AA15" s="5" t="s">
        <v>64</v>
      </c>
      <c r="AB15" s="8" t="s">
        <v>172</v>
      </c>
      <c r="AC15" s="5" t="s">
        <v>206</v>
      </c>
      <c r="AD15" s="5" t="s">
        <v>208</v>
      </c>
      <c r="AE15" s="5" t="s">
        <v>132</v>
      </c>
      <c r="AF15" s="5" t="s">
        <v>68</v>
      </c>
      <c r="AG15" s="18" t="s">
        <v>216</v>
      </c>
      <c r="AH15" s="7">
        <v>42488</v>
      </c>
      <c r="AI15" s="9">
        <v>2813134.4827586208</v>
      </c>
      <c r="AJ15" s="14">
        <v>3263236</v>
      </c>
      <c r="AK15" s="5" t="s">
        <v>64</v>
      </c>
      <c r="AL15" s="11" t="s">
        <v>71</v>
      </c>
      <c r="AM15" s="5" t="s">
        <v>64</v>
      </c>
      <c r="AN15" s="5" t="s">
        <v>86</v>
      </c>
      <c r="AO15" s="8" t="s">
        <v>251</v>
      </c>
      <c r="AP15" s="7">
        <v>42488</v>
      </c>
      <c r="AQ15" s="7">
        <v>42735</v>
      </c>
      <c r="AR15" s="37" t="s">
        <v>216</v>
      </c>
      <c r="AS15" s="4" t="s">
        <v>64</v>
      </c>
      <c r="AT15" s="12" t="s">
        <v>417</v>
      </c>
      <c r="AU15" s="5" t="s">
        <v>73</v>
      </c>
      <c r="AV15" s="5" t="s">
        <v>74</v>
      </c>
      <c r="AW15" s="5" t="s">
        <v>64</v>
      </c>
      <c r="AX15" s="11" t="s">
        <v>497</v>
      </c>
      <c r="AY15" s="11" t="s">
        <v>497</v>
      </c>
      <c r="AZ15" s="35" t="s">
        <v>497</v>
      </c>
      <c r="BA15" s="11" t="s">
        <v>497</v>
      </c>
      <c r="BB15" s="11" t="s">
        <v>497</v>
      </c>
      <c r="BC15" s="11" t="s">
        <v>498</v>
      </c>
      <c r="BD15" s="40" t="s">
        <v>521</v>
      </c>
      <c r="BE15" s="40" t="s">
        <v>521</v>
      </c>
      <c r="BF15" s="40" t="s">
        <v>521</v>
      </c>
      <c r="BG15" s="35" t="s">
        <v>519</v>
      </c>
      <c r="BH15" s="5" t="s">
        <v>520</v>
      </c>
      <c r="BI15" s="37" t="s">
        <v>64</v>
      </c>
      <c r="BJ15" s="33" t="s">
        <v>64</v>
      </c>
      <c r="BK15" s="33" t="s">
        <v>402</v>
      </c>
      <c r="BL15" s="33" t="s">
        <v>488</v>
      </c>
      <c r="BM15" s="28"/>
    </row>
    <row r="16" spans="1:65" s="13" customFormat="1" ht="108" x14ac:dyDescent="0.25">
      <c r="A16" s="27"/>
      <c r="B16" s="5" t="s">
        <v>263</v>
      </c>
      <c r="C16" s="5" t="s">
        <v>487</v>
      </c>
      <c r="D16" s="4">
        <v>2016</v>
      </c>
      <c r="E16" s="6" t="s">
        <v>476</v>
      </c>
      <c r="F16" s="38" t="s">
        <v>135</v>
      </c>
      <c r="G16" s="39" t="s">
        <v>110</v>
      </c>
      <c r="H16" s="43">
        <v>42472</v>
      </c>
      <c r="I16" s="8" t="s">
        <v>151</v>
      </c>
      <c r="J16" s="5" t="s">
        <v>456</v>
      </c>
      <c r="K16" s="5" t="s">
        <v>163</v>
      </c>
      <c r="L16" s="5" t="s">
        <v>165</v>
      </c>
      <c r="M16" s="5" t="s">
        <v>491</v>
      </c>
      <c r="N16" s="5" t="s">
        <v>411</v>
      </c>
      <c r="O16" s="5" t="s">
        <v>467</v>
      </c>
      <c r="P16" s="5" t="s">
        <v>466</v>
      </c>
      <c r="Q16" s="5" t="s">
        <v>412</v>
      </c>
      <c r="R16" s="5" t="s">
        <v>465</v>
      </c>
      <c r="S16" s="6" t="s">
        <v>413</v>
      </c>
      <c r="T16" s="6" t="s">
        <v>414</v>
      </c>
      <c r="U16" s="6" t="s">
        <v>415</v>
      </c>
      <c r="V16" s="6" t="s">
        <v>416</v>
      </c>
      <c r="W16" s="36" t="s">
        <v>80</v>
      </c>
      <c r="X16" s="36" t="s">
        <v>81</v>
      </c>
      <c r="Y16" s="5" t="s">
        <v>64</v>
      </c>
      <c r="Z16" s="5" t="s">
        <v>64</v>
      </c>
      <c r="AA16" s="5" t="s">
        <v>64</v>
      </c>
      <c r="AB16" s="8" t="s">
        <v>173</v>
      </c>
      <c r="AC16" s="5" t="s">
        <v>206</v>
      </c>
      <c r="AD16" s="5" t="s">
        <v>208</v>
      </c>
      <c r="AE16" s="5" t="s">
        <v>132</v>
      </c>
      <c r="AF16" s="5" t="s">
        <v>68</v>
      </c>
      <c r="AG16" s="18" t="s">
        <v>217</v>
      </c>
      <c r="AH16" s="7">
        <v>42488</v>
      </c>
      <c r="AI16" s="9">
        <v>760622.91379310342</v>
      </c>
      <c r="AJ16" s="10">
        <v>882322.58</v>
      </c>
      <c r="AK16" s="5" t="s">
        <v>64</v>
      </c>
      <c r="AL16" s="11" t="s">
        <v>71</v>
      </c>
      <c r="AM16" s="5" t="s">
        <v>64</v>
      </c>
      <c r="AN16" s="5" t="s">
        <v>86</v>
      </c>
      <c r="AO16" s="8" t="s">
        <v>251</v>
      </c>
      <c r="AP16" s="7">
        <v>42488</v>
      </c>
      <c r="AQ16" s="7">
        <v>42735</v>
      </c>
      <c r="AR16" s="37" t="s">
        <v>217</v>
      </c>
      <c r="AS16" s="4" t="s">
        <v>64</v>
      </c>
      <c r="AT16" s="12" t="s">
        <v>417</v>
      </c>
      <c r="AU16" s="5" t="s">
        <v>73</v>
      </c>
      <c r="AV16" s="5" t="s">
        <v>74</v>
      </c>
      <c r="AW16" s="5" t="s">
        <v>64</v>
      </c>
      <c r="AX16" s="11" t="s">
        <v>497</v>
      </c>
      <c r="AY16" s="11" t="s">
        <v>497</v>
      </c>
      <c r="AZ16" s="35" t="s">
        <v>497</v>
      </c>
      <c r="BA16" s="11" t="s">
        <v>497</v>
      </c>
      <c r="BB16" s="11" t="s">
        <v>497</v>
      </c>
      <c r="BC16" s="11" t="s">
        <v>498</v>
      </c>
      <c r="BD16" s="40" t="s">
        <v>521</v>
      </c>
      <c r="BE16" s="40" t="s">
        <v>521</v>
      </c>
      <c r="BF16" s="40" t="s">
        <v>521</v>
      </c>
      <c r="BG16" s="35" t="s">
        <v>519</v>
      </c>
      <c r="BH16" s="5" t="s">
        <v>520</v>
      </c>
      <c r="BI16" s="37" t="s">
        <v>64</v>
      </c>
      <c r="BJ16" s="33" t="s">
        <v>64</v>
      </c>
      <c r="BK16" s="33" t="s">
        <v>402</v>
      </c>
      <c r="BL16" s="33" t="s">
        <v>488</v>
      </c>
      <c r="BM16" s="28"/>
    </row>
    <row r="17" spans="1:65" s="13" customFormat="1" ht="108" x14ac:dyDescent="0.25">
      <c r="A17" s="27"/>
      <c r="B17" s="5" t="s">
        <v>263</v>
      </c>
      <c r="C17" s="5" t="s">
        <v>487</v>
      </c>
      <c r="D17" s="4">
        <v>2016</v>
      </c>
      <c r="E17" s="6" t="s">
        <v>476</v>
      </c>
      <c r="F17" s="38" t="s">
        <v>135</v>
      </c>
      <c r="G17" s="39" t="s">
        <v>110</v>
      </c>
      <c r="H17" s="43">
        <v>42472</v>
      </c>
      <c r="I17" s="8" t="s">
        <v>151</v>
      </c>
      <c r="J17" s="5" t="s">
        <v>456</v>
      </c>
      <c r="K17" s="5" t="s">
        <v>163</v>
      </c>
      <c r="L17" s="5" t="s">
        <v>165</v>
      </c>
      <c r="M17" s="5" t="s">
        <v>455</v>
      </c>
      <c r="N17" s="5" t="s">
        <v>411</v>
      </c>
      <c r="O17" s="5" t="s">
        <v>467</v>
      </c>
      <c r="P17" s="5" t="s">
        <v>466</v>
      </c>
      <c r="Q17" s="5" t="s">
        <v>412</v>
      </c>
      <c r="R17" s="5" t="s">
        <v>465</v>
      </c>
      <c r="S17" s="6" t="s">
        <v>413</v>
      </c>
      <c r="T17" s="6" t="s">
        <v>414</v>
      </c>
      <c r="U17" s="6" t="s">
        <v>415</v>
      </c>
      <c r="V17" s="8" t="s">
        <v>416</v>
      </c>
      <c r="W17" s="36" t="s">
        <v>80</v>
      </c>
      <c r="X17" s="36" t="s">
        <v>81</v>
      </c>
      <c r="Y17" s="8" t="s">
        <v>174</v>
      </c>
      <c r="Z17" s="5" t="s">
        <v>195</v>
      </c>
      <c r="AA17" s="5" t="s">
        <v>201</v>
      </c>
      <c r="AB17" s="5" t="s">
        <v>64</v>
      </c>
      <c r="AC17" s="5" t="s">
        <v>206</v>
      </c>
      <c r="AD17" s="5" t="s">
        <v>208</v>
      </c>
      <c r="AE17" s="5" t="s">
        <v>132</v>
      </c>
      <c r="AF17" s="5" t="s">
        <v>68</v>
      </c>
      <c r="AG17" s="18" t="s">
        <v>218</v>
      </c>
      <c r="AH17" s="7">
        <v>42488</v>
      </c>
      <c r="AI17" s="9">
        <v>553616.37931034481</v>
      </c>
      <c r="AJ17" s="14">
        <v>642195</v>
      </c>
      <c r="AK17" s="5" t="s">
        <v>64</v>
      </c>
      <c r="AL17" s="11" t="s">
        <v>71</v>
      </c>
      <c r="AM17" s="5" t="s">
        <v>64</v>
      </c>
      <c r="AN17" s="5" t="s">
        <v>86</v>
      </c>
      <c r="AO17" s="8" t="s">
        <v>251</v>
      </c>
      <c r="AP17" s="7">
        <v>42488</v>
      </c>
      <c r="AQ17" s="7">
        <v>42735</v>
      </c>
      <c r="AR17" s="37" t="s">
        <v>218</v>
      </c>
      <c r="AS17" s="4" t="s">
        <v>64</v>
      </c>
      <c r="AT17" s="12" t="s">
        <v>417</v>
      </c>
      <c r="AU17" s="5" t="s">
        <v>73</v>
      </c>
      <c r="AV17" s="5" t="s">
        <v>74</v>
      </c>
      <c r="AW17" s="5" t="s">
        <v>64</v>
      </c>
      <c r="AX17" s="11" t="s">
        <v>497</v>
      </c>
      <c r="AY17" s="11" t="s">
        <v>497</v>
      </c>
      <c r="AZ17" s="35" t="s">
        <v>497</v>
      </c>
      <c r="BA17" s="11" t="s">
        <v>497</v>
      </c>
      <c r="BB17" s="11" t="s">
        <v>497</v>
      </c>
      <c r="BC17" s="11" t="s">
        <v>498</v>
      </c>
      <c r="BD17" s="40" t="s">
        <v>521</v>
      </c>
      <c r="BE17" s="40" t="s">
        <v>521</v>
      </c>
      <c r="BF17" s="40" t="s">
        <v>521</v>
      </c>
      <c r="BG17" s="35" t="s">
        <v>519</v>
      </c>
      <c r="BH17" s="5" t="s">
        <v>520</v>
      </c>
      <c r="BI17" s="37" t="s">
        <v>64</v>
      </c>
      <c r="BJ17" s="33" t="s">
        <v>64</v>
      </c>
      <c r="BK17" s="33" t="s">
        <v>402</v>
      </c>
      <c r="BL17" s="33" t="s">
        <v>488</v>
      </c>
      <c r="BM17" s="28"/>
    </row>
    <row r="18" spans="1:65" s="13" customFormat="1" ht="108" x14ac:dyDescent="0.25">
      <c r="A18" s="27"/>
      <c r="B18" s="5" t="s">
        <v>263</v>
      </c>
      <c r="C18" s="5" t="s">
        <v>487</v>
      </c>
      <c r="D18" s="4">
        <v>2016</v>
      </c>
      <c r="E18" s="6" t="s">
        <v>476</v>
      </c>
      <c r="F18" s="38" t="s">
        <v>135</v>
      </c>
      <c r="G18" s="39" t="s">
        <v>110</v>
      </c>
      <c r="H18" s="43">
        <v>42472</v>
      </c>
      <c r="I18" s="8" t="s">
        <v>151</v>
      </c>
      <c r="J18" s="5" t="s">
        <v>456</v>
      </c>
      <c r="K18" s="5" t="s">
        <v>163</v>
      </c>
      <c r="L18" s="5" t="s">
        <v>165</v>
      </c>
      <c r="M18" s="5" t="s">
        <v>455</v>
      </c>
      <c r="N18" s="5" t="s">
        <v>411</v>
      </c>
      <c r="O18" s="5" t="s">
        <v>467</v>
      </c>
      <c r="P18" s="5" t="s">
        <v>466</v>
      </c>
      <c r="Q18" s="5" t="s">
        <v>412</v>
      </c>
      <c r="R18" s="5" t="s">
        <v>465</v>
      </c>
      <c r="S18" s="6" t="s">
        <v>413</v>
      </c>
      <c r="T18" s="6" t="s">
        <v>414</v>
      </c>
      <c r="U18" s="6" t="s">
        <v>415</v>
      </c>
      <c r="V18" s="6" t="s">
        <v>416</v>
      </c>
      <c r="W18" s="36" t="s">
        <v>80</v>
      </c>
      <c r="X18" s="36" t="s">
        <v>81</v>
      </c>
      <c r="Y18" s="5" t="s">
        <v>64</v>
      </c>
      <c r="Z18" s="5" t="s">
        <v>64</v>
      </c>
      <c r="AA18" s="5" t="s">
        <v>64</v>
      </c>
      <c r="AB18" s="8" t="s">
        <v>175</v>
      </c>
      <c r="AC18" s="5" t="s">
        <v>206</v>
      </c>
      <c r="AD18" s="5" t="s">
        <v>208</v>
      </c>
      <c r="AE18" s="5" t="s">
        <v>132</v>
      </c>
      <c r="AF18" s="5" t="s">
        <v>68</v>
      </c>
      <c r="AG18" s="18" t="s">
        <v>219</v>
      </c>
      <c r="AH18" s="7">
        <v>42488</v>
      </c>
      <c r="AI18" s="9">
        <v>518627.94827586215</v>
      </c>
      <c r="AJ18" s="10">
        <v>601608.42000000004</v>
      </c>
      <c r="AK18" s="5" t="s">
        <v>64</v>
      </c>
      <c r="AL18" s="11" t="s">
        <v>71</v>
      </c>
      <c r="AM18" s="5" t="s">
        <v>64</v>
      </c>
      <c r="AN18" s="5" t="s">
        <v>86</v>
      </c>
      <c r="AO18" s="8" t="s">
        <v>251</v>
      </c>
      <c r="AP18" s="7">
        <v>42488</v>
      </c>
      <c r="AQ18" s="7">
        <v>42735</v>
      </c>
      <c r="AR18" s="37" t="s">
        <v>219</v>
      </c>
      <c r="AS18" s="4" t="s">
        <v>64</v>
      </c>
      <c r="AT18" s="12" t="s">
        <v>417</v>
      </c>
      <c r="AU18" s="5" t="s">
        <v>73</v>
      </c>
      <c r="AV18" s="5" t="s">
        <v>74</v>
      </c>
      <c r="AW18" s="5" t="s">
        <v>64</v>
      </c>
      <c r="AX18" s="11" t="s">
        <v>497</v>
      </c>
      <c r="AY18" s="11" t="s">
        <v>497</v>
      </c>
      <c r="AZ18" s="35" t="s">
        <v>497</v>
      </c>
      <c r="BA18" s="11" t="s">
        <v>497</v>
      </c>
      <c r="BB18" s="11" t="s">
        <v>497</v>
      </c>
      <c r="BC18" s="11" t="s">
        <v>498</v>
      </c>
      <c r="BD18" s="40" t="s">
        <v>521</v>
      </c>
      <c r="BE18" s="40" t="s">
        <v>521</v>
      </c>
      <c r="BF18" s="40" t="s">
        <v>521</v>
      </c>
      <c r="BG18" s="35" t="s">
        <v>519</v>
      </c>
      <c r="BH18" s="5" t="s">
        <v>520</v>
      </c>
      <c r="BI18" s="37" t="s">
        <v>64</v>
      </c>
      <c r="BJ18" s="33" t="s">
        <v>64</v>
      </c>
      <c r="BK18" s="33" t="s">
        <v>402</v>
      </c>
      <c r="BL18" s="33" t="s">
        <v>488</v>
      </c>
      <c r="BM18" s="28"/>
    </row>
    <row r="19" spans="1:65" s="13" customFormat="1" ht="108" x14ac:dyDescent="0.25">
      <c r="A19" s="27"/>
      <c r="B19" s="5" t="s">
        <v>263</v>
      </c>
      <c r="C19" s="5" t="s">
        <v>487</v>
      </c>
      <c r="D19" s="4">
        <v>2016</v>
      </c>
      <c r="E19" s="6" t="s">
        <v>476</v>
      </c>
      <c r="F19" s="38" t="s">
        <v>135</v>
      </c>
      <c r="G19" s="39" t="s">
        <v>110</v>
      </c>
      <c r="H19" s="43">
        <v>42472</v>
      </c>
      <c r="I19" s="8" t="s">
        <v>151</v>
      </c>
      <c r="J19" s="5" t="s">
        <v>456</v>
      </c>
      <c r="K19" s="5" t="s">
        <v>163</v>
      </c>
      <c r="L19" s="5" t="s">
        <v>165</v>
      </c>
      <c r="M19" s="5" t="s">
        <v>455</v>
      </c>
      <c r="N19" s="5" t="s">
        <v>411</v>
      </c>
      <c r="O19" s="5" t="s">
        <v>467</v>
      </c>
      <c r="P19" s="5" t="s">
        <v>466</v>
      </c>
      <c r="Q19" s="5" t="s">
        <v>412</v>
      </c>
      <c r="R19" s="5" t="s">
        <v>465</v>
      </c>
      <c r="S19" s="6" t="s">
        <v>413</v>
      </c>
      <c r="T19" s="6" t="s">
        <v>414</v>
      </c>
      <c r="U19" s="6" t="s">
        <v>415</v>
      </c>
      <c r="V19" s="6" t="s">
        <v>416</v>
      </c>
      <c r="W19" s="36" t="s">
        <v>80</v>
      </c>
      <c r="X19" s="36" t="s">
        <v>81</v>
      </c>
      <c r="Y19" s="8" t="s">
        <v>176</v>
      </c>
      <c r="Z19" s="5" t="s">
        <v>95</v>
      </c>
      <c r="AA19" s="5" t="s">
        <v>202</v>
      </c>
      <c r="AB19" s="5" t="s">
        <v>64</v>
      </c>
      <c r="AC19" s="5" t="s">
        <v>206</v>
      </c>
      <c r="AD19" s="5" t="s">
        <v>208</v>
      </c>
      <c r="AE19" s="5" t="s">
        <v>132</v>
      </c>
      <c r="AF19" s="5" t="s">
        <v>68</v>
      </c>
      <c r="AG19" s="18" t="s">
        <v>220</v>
      </c>
      <c r="AH19" s="7">
        <v>42488</v>
      </c>
      <c r="AI19" s="9">
        <v>1616637.5</v>
      </c>
      <c r="AJ19" s="10">
        <v>1875299.5</v>
      </c>
      <c r="AK19" s="5" t="s">
        <v>64</v>
      </c>
      <c r="AL19" s="11" t="s">
        <v>71</v>
      </c>
      <c r="AM19" s="5" t="s">
        <v>64</v>
      </c>
      <c r="AN19" s="5" t="s">
        <v>86</v>
      </c>
      <c r="AO19" s="8" t="s">
        <v>251</v>
      </c>
      <c r="AP19" s="7">
        <v>42488</v>
      </c>
      <c r="AQ19" s="7">
        <v>42735</v>
      </c>
      <c r="AR19" s="37" t="s">
        <v>220</v>
      </c>
      <c r="AS19" s="4" t="s">
        <v>64</v>
      </c>
      <c r="AT19" s="12" t="s">
        <v>417</v>
      </c>
      <c r="AU19" s="5" t="s">
        <v>73</v>
      </c>
      <c r="AV19" s="5" t="s">
        <v>74</v>
      </c>
      <c r="AW19" s="5" t="s">
        <v>64</v>
      </c>
      <c r="AX19" s="11" t="s">
        <v>497</v>
      </c>
      <c r="AY19" s="11" t="s">
        <v>497</v>
      </c>
      <c r="AZ19" s="35" t="s">
        <v>497</v>
      </c>
      <c r="BA19" s="11" t="s">
        <v>497</v>
      </c>
      <c r="BB19" s="11" t="s">
        <v>497</v>
      </c>
      <c r="BC19" s="11" t="s">
        <v>498</v>
      </c>
      <c r="BD19" s="40" t="s">
        <v>521</v>
      </c>
      <c r="BE19" s="40" t="s">
        <v>521</v>
      </c>
      <c r="BF19" s="40" t="s">
        <v>521</v>
      </c>
      <c r="BG19" s="35" t="s">
        <v>519</v>
      </c>
      <c r="BH19" s="5" t="s">
        <v>520</v>
      </c>
      <c r="BI19" s="37" t="s">
        <v>64</v>
      </c>
      <c r="BJ19" s="33" t="s">
        <v>64</v>
      </c>
      <c r="BK19" s="33" t="s">
        <v>402</v>
      </c>
      <c r="BL19" s="33" t="s">
        <v>488</v>
      </c>
      <c r="BM19" s="28"/>
    </row>
    <row r="20" spans="1:65" s="13" customFormat="1" ht="108" x14ac:dyDescent="0.25">
      <c r="A20" s="27"/>
      <c r="B20" s="5" t="s">
        <v>263</v>
      </c>
      <c r="C20" s="5" t="s">
        <v>487</v>
      </c>
      <c r="D20" s="4">
        <v>2016</v>
      </c>
      <c r="E20" s="6" t="s">
        <v>476</v>
      </c>
      <c r="F20" s="18" t="s">
        <v>135</v>
      </c>
      <c r="G20" s="39" t="s">
        <v>110</v>
      </c>
      <c r="H20" s="43">
        <v>42472</v>
      </c>
      <c r="I20" s="8" t="s">
        <v>151</v>
      </c>
      <c r="J20" s="5" t="s">
        <v>456</v>
      </c>
      <c r="K20" s="5" t="s">
        <v>163</v>
      </c>
      <c r="L20" s="5" t="s">
        <v>165</v>
      </c>
      <c r="M20" s="5" t="s">
        <v>455</v>
      </c>
      <c r="N20" s="5" t="s">
        <v>411</v>
      </c>
      <c r="O20" s="5" t="s">
        <v>467</v>
      </c>
      <c r="P20" s="5" t="s">
        <v>466</v>
      </c>
      <c r="Q20" s="5" t="s">
        <v>412</v>
      </c>
      <c r="R20" s="5" t="s">
        <v>465</v>
      </c>
      <c r="S20" s="6" t="s">
        <v>413</v>
      </c>
      <c r="T20" s="6" t="s">
        <v>414</v>
      </c>
      <c r="U20" s="6" t="s">
        <v>415</v>
      </c>
      <c r="V20" s="6" t="s">
        <v>416</v>
      </c>
      <c r="W20" s="36" t="s">
        <v>80</v>
      </c>
      <c r="X20" s="36" t="s">
        <v>81</v>
      </c>
      <c r="Y20" s="8" t="s">
        <v>177</v>
      </c>
      <c r="Z20" s="5" t="s">
        <v>196</v>
      </c>
      <c r="AA20" s="5" t="s">
        <v>203</v>
      </c>
      <c r="AB20" s="5" t="s">
        <v>64</v>
      </c>
      <c r="AC20" s="5" t="s">
        <v>206</v>
      </c>
      <c r="AD20" s="5" t="s">
        <v>208</v>
      </c>
      <c r="AE20" s="5" t="s">
        <v>132</v>
      </c>
      <c r="AF20" s="5" t="s">
        <v>68</v>
      </c>
      <c r="AG20" s="18" t="s">
        <v>221</v>
      </c>
      <c r="AH20" s="7">
        <v>42488</v>
      </c>
      <c r="AI20" s="9">
        <v>2342875.4655172415</v>
      </c>
      <c r="AJ20" s="10">
        <v>2717735.54</v>
      </c>
      <c r="AK20" s="5" t="s">
        <v>64</v>
      </c>
      <c r="AL20" s="11" t="s">
        <v>71</v>
      </c>
      <c r="AM20" s="5" t="s">
        <v>64</v>
      </c>
      <c r="AN20" s="5" t="s">
        <v>86</v>
      </c>
      <c r="AO20" s="8" t="s">
        <v>251</v>
      </c>
      <c r="AP20" s="7">
        <v>42488</v>
      </c>
      <c r="AQ20" s="7">
        <v>42735</v>
      </c>
      <c r="AR20" s="37" t="s">
        <v>221</v>
      </c>
      <c r="AS20" s="4" t="s">
        <v>64</v>
      </c>
      <c r="AT20" s="12" t="s">
        <v>417</v>
      </c>
      <c r="AU20" s="5" t="s">
        <v>73</v>
      </c>
      <c r="AV20" s="5" t="s">
        <v>74</v>
      </c>
      <c r="AW20" s="5" t="s">
        <v>64</v>
      </c>
      <c r="AX20" s="11" t="s">
        <v>497</v>
      </c>
      <c r="AY20" s="11" t="s">
        <v>497</v>
      </c>
      <c r="AZ20" s="35" t="s">
        <v>497</v>
      </c>
      <c r="BA20" s="11" t="s">
        <v>497</v>
      </c>
      <c r="BB20" s="11" t="s">
        <v>497</v>
      </c>
      <c r="BC20" s="11" t="s">
        <v>498</v>
      </c>
      <c r="BD20" s="40" t="s">
        <v>521</v>
      </c>
      <c r="BE20" s="40" t="s">
        <v>521</v>
      </c>
      <c r="BF20" s="40" t="s">
        <v>521</v>
      </c>
      <c r="BG20" s="35" t="s">
        <v>519</v>
      </c>
      <c r="BH20" s="5" t="s">
        <v>520</v>
      </c>
      <c r="BI20" s="37" t="s">
        <v>64</v>
      </c>
      <c r="BJ20" s="33" t="s">
        <v>64</v>
      </c>
      <c r="BK20" s="33" t="s">
        <v>402</v>
      </c>
      <c r="BL20" s="33" t="s">
        <v>488</v>
      </c>
      <c r="BM20" s="28"/>
    </row>
    <row r="21" spans="1:65" s="13" customFormat="1" ht="84" x14ac:dyDescent="0.25">
      <c r="A21" s="27"/>
      <c r="B21" s="5" t="s">
        <v>263</v>
      </c>
      <c r="C21" s="5" t="s">
        <v>487</v>
      </c>
      <c r="D21" s="4">
        <v>2016</v>
      </c>
      <c r="E21" s="6" t="s">
        <v>476</v>
      </c>
      <c r="F21" s="38" t="s">
        <v>136</v>
      </c>
      <c r="G21" s="39" t="s">
        <v>110</v>
      </c>
      <c r="H21" s="43">
        <v>42481</v>
      </c>
      <c r="I21" s="8" t="s">
        <v>152</v>
      </c>
      <c r="J21" s="5" t="s">
        <v>179</v>
      </c>
      <c r="K21" s="5" t="s">
        <v>197</v>
      </c>
      <c r="L21" s="5" t="s">
        <v>204</v>
      </c>
      <c r="M21" s="5" t="s">
        <v>457</v>
      </c>
      <c r="N21" s="5" t="s">
        <v>418</v>
      </c>
      <c r="O21" s="5" t="s">
        <v>64</v>
      </c>
      <c r="P21" s="5" t="s">
        <v>64</v>
      </c>
      <c r="Q21" s="5" t="s">
        <v>64</v>
      </c>
      <c r="R21" s="5" t="s">
        <v>468</v>
      </c>
      <c r="S21" s="6" t="s">
        <v>419</v>
      </c>
      <c r="T21" s="5" t="s">
        <v>420</v>
      </c>
      <c r="U21" s="5" t="s">
        <v>421</v>
      </c>
      <c r="V21" s="6" t="s">
        <v>422</v>
      </c>
      <c r="W21" s="36" t="s">
        <v>80</v>
      </c>
      <c r="X21" s="36" t="s">
        <v>81</v>
      </c>
      <c r="Y21" s="5" t="s">
        <v>64</v>
      </c>
      <c r="Z21" s="5" t="s">
        <v>64</v>
      </c>
      <c r="AA21" s="5" t="s">
        <v>64</v>
      </c>
      <c r="AB21" s="8" t="s">
        <v>423</v>
      </c>
      <c r="AC21" s="5" t="s">
        <v>206</v>
      </c>
      <c r="AD21" s="5" t="s">
        <v>208</v>
      </c>
      <c r="AE21" s="5" t="s">
        <v>132</v>
      </c>
      <c r="AF21" s="5" t="s">
        <v>68</v>
      </c>
      <c r="AG21" s="18" t="s">
        <v>222</v>
      </c>
      <c r="AH21" s="7">
        <v>42461</v>
      </c>
      <c r="AI21" s="9">
        <v>240000.00000000003</v>
      </c>
      <c r="AJ21" s="10">
        <v>278400</v>
      </c>
      <c r="AK21" s="5" t="s">
        <v>64</v>
      </c>
      <c r="AL21" s="11" t="s">
        <v>71</v>
      </c>
      <c r="AM21" s="5" t="s">
        <v>64</v>
      </c>
      <c r="AN21" s="5" t="s">
        <v>86</v>
      </c>
      <c r="AO21" s="8" t="s">
        <v>251</v>
      </c>
      <c r="AP21" s="7">
        <v>42461</v>
      </c>
      <c r="AQ21" s="7">
        <v>42735</v>
      </c>
      <c r="AR21" s="37" t="s">
        <v>222</v>
      </c>
      <c r="AS21" s="4" t="s">
        <v>64</v>
      </c>
      <c r="AT21" s="12" t="s">
        <v>400</v>
      </c>
      <c r="AU21" s="5" t="s">
        <v>73</v>
      </c>
      <c r="AV21" s="5" t="s">
        <v>401</v>
      </c>
      <c r="AW21" s="5" t="s">
        <v>64</v>
      </c>
      <c r="AX21" s="11" t="s">
        <v>497</v>
      </c>
      <c r="AY21" s="11" t="s">
        <v>497</v>
      </c>
      <c r="AZ21" s="35" t="s">
        <v>497</v>
      </c>
      <c r="BA21" s="11" t="s">
        <v>497</v>
      </c>
      <c r="BB21" s="11" t="s">
        <v>497</v>
      </c>
      <c r="BC21" s="11" t="s">
        <v>498</v>
      </c>
      <c r="BD21" s="40" t="s">
        <v>521</v>
      </c>
      <c r="BE21" s="40" t="s">
        <v>521</v>
      </c>
      <c r="BF21" s="40" t="s">
        <v>521</v>
      </c>
      <c r="BG21" s="35" t="s">
        <v>519</v>
      </c>
      <c r="BH21" s="5" t="s">
        <v>520</v>
      </c>
      <c r="BI21" s="37" t="s">
        <v>64</v>
      </c>
      <c r="BJ21" s="33" t="s">
        <v>64</v>
      </c>
      <c r="BK21" s="33" t="s">
        <v>402</v>
      </c>
      <c r="BL21" s="33" t="s">
        <v>488</v>
      </c>
      <c r="BM21" s="28"/>
    </row>
    <row r="22" spans="1:65" s="13" customFormat="1" ht="84" x14ac:dyDescent="0.25">
      <c r="A22" s="27"/>
      <c r="B22" s="5" t="s">
        <v>263</v>
      </c>
      <c r="C22" s="5" t="s">
        <v>487</v>
      </c>
      <c r="D22" s="4">
        <v>2016</v>
      </c>
      <c r="E22" s="6" t="s">
        <v>476</v>
      </c>
      <c r="F22" s="38" t="s">
        <v>136</v>
      </c>
      <c r="G22" s="39" t="s">
        <v>110</v>
      </c>
      <c r="H22" s="43">
        <v>42481</v>
      </c>
      <c r="I22" s="8" t="s">
        <v>152</v>
      </c>
      <c r="J22" s="5" t="s">
        <v>179</v>
      </c>
      <c r="K22" s="5" t="s">
        <v>197</v>
      </c>
      <c r="L22" s="5" t="s">
        <v>204</v>
      </c>
      <c r="M22" s="5" t="s">
        <v>457</v>
      </c>
      <c r="N22" s="5" t="s">
        <v>418</v>
      </c>
      <c r="O22" s="5" t="s">
        <v>64</v>
      </c>
      <c r="P22" s="5" t="s">
        <v>64</v>
      </c>
      <c r="Q22" s="5" t="s">
        <v>64</v>
      </c>
      <c r="R22" s="5" t="s">
        <v>468</v>
      </c>
      <c r="S22" s="6" t="s">
        <v>419</v>
      </c>
      <c r="T22" s="5" t="s">
        <v>420</v>
      </c>
      <c r="U22" s="5" t="s">
        <v>421</v>
      </c>
      <c r="V22" s="6" t="s">
        <v>422</v>
      </c>
      <c r="W22" s="36" t="s">
        <v>80</v>
      </c>
      <c r="X22" s="36" t="s">
        <v>81</v>
      </c>
      <c r="Y22" s="8" t="s">
        <v>179</v>
      </c>
      <c r="Z22" s="5" t="s">
        <v>197</v>
      </c>
      <c r="AA22" s="5" t="s">
        <v>204</v>
      </c>
      <c r="AB22" s="5" t="s">
        <v>64</v>
      </c>
      <c r="AC22" s="5" t="s">
        <v>206</v>
      </c>
      <c r="AD22" s="5" t="s">
        <v>208</v>
      </c>
      <c r="AE22" s="5" t="s">
        <v>132</v>
      </c>
      <c r="AF22" s="5" t="s">
        <v>68</v>
      </c>
      <c r="AG22" s="18" t="s">
        <v>223</v>
      </c>
      <c r="AH22" s="7">
        <v>42461</v>
      </c>
      <c r="AI22" s="9">
        <v>62745</v>
      </c>
      <c r="AJ22" s="10">
        <v>72784.2</v>
      </c>
      <c r="AK22" s="5" t="s">
        <v>64</v>
      </c>
      <c r="AL22" s="11" t="s">
        <v>71</v>
      </c>
      <c r="AM22" s="5" t="s">
        <v>64</v>
      </c>
      <c r="AN22" s="5" t="s">
        <v>86</v>
      </c>
      <c r="AO22" s="8" t="s">
        <v>252</v>
      </c>
      <c r="AP22" s="7">
        <v>42461</v>
      </c>
      <c r="AQ22" s="7">
        <v>42735</v>
      </c>
      <c r="AR22" s="37" t="s">
        <v>223</v>
      </c>
      <c r="AS22" s="4" t="s">
        <v>64</v>
      </c>
      <c r="AT22" s="12" t="s">
        <v>400</v>
      </c>
      <c r="AU22" s="5" t="s">
        <v>73</v>
      </c>
      <c r="AV22" s="5" t="s">
        <v>401</v>
      </c>
      <c r="AW22" s="5" t="s">
        <v>64</v>
      </c>
      <c r="AX22" s="11" t="s">
        <v>497</v>
      </c>
      <c r="AY22" s="11" t="s">
        <v>497</v>
      </c>
      <c r="AZ22" s="35" t="s">
        <v>497</v>
      </c>
      <c r="BA22" s="11" t="s">
        <v>497</v>
      </c>
      <c r="BB22" s="11" t="s">
        <v>497</v>
      </c>
      <c r="BC22" s="11" t="s">
        <v>498</v>
      </c>
      <c r="BD22" s="40" t="s">
        <v>521</v>
      </c>
      <c r="BE22" s="40" t="s">
        <v>521</v>
      </c>
      <c r="BF22" s="40" t="s">
        <v>521</v>
      </c>
      <c r="BG22" s="35" t="s">
        <v>519</v>
      </c>
      <c r="BH22" s="5" t="s">
        <v>520</v>
      </c>
      <c r="BI22" s="37" t="s">
        <v>64</v>
      </c>
      <c r="BJ22" s="33" t="s">
        <v>64</v>
      </c>
      <c r="BK22" s="33" t="s">
        <v>402</v>
      </c>
      <c r="BL22" s="33" t="s">
        <v>488</v>
      </c>
      <c r="BM22" s="28"/>
    </row>
    <row r="23" spans="1:65" s="13" customFormat="1" ht="108" x14ac:dyDescent="0.25">
      <c r="A23" s="27"/>
      <c r="B23" s="5" t="s">
        <v>263</v>
      </c>
      <c r="C23" s="5" t="s">
        <v>487</v>
      </c>
      <c r="D23" s="4">
        <v>2016</v>
      </c>
      <c r="E23" s="6" t="s">
        <v>476</v>
      </c>
      <c r="F23" s="38" t="s">
        <v>137</v>
      </c>
      <c r="G23" s="39" t="s">
        <v>110</v>
      </c>
      <c r="H23" s="43">
        <v>42507</v>
      </c>
      <c r="I23" s="8" t="s">
        <v>153</v>
      </c>
      <c r="J23" s="5" t="s">
        <v>458</v>
      </c>
      <c r="K23" s="5" t="s">
        <v>424</v>
      </c>
      <c r="L23" s="5" t="s">
        <v>459</v>
      </c>
      <c r="M23" s="5" t="s">
        <v>460</v>
      </c>
      <c r="N23" s="5" t="s">
        <v>425</v>
      </c>
      <c r="O23" s="5" t="s">
        <v>470</v>
      </c>
      <c r="P23" s="5" t="s">
        <v>426</v>
      </c>
      <c r="Q23" s="5" t="s">
        <v>427</v>
      </c>
      <c r="R23" s="5" t="s">
        <v>469</v>
      </c>
      <c r="S23" s="6" t="s">
        <v>428</v>
      </c>
      <c r="T23" s="6" t="s">
        <v>429</v>
      </c>
      <c r="U23" s="6" t="s">
        <v>430</v>
      </c>
      <c r="V23" s="6" t="s">
        <v>510</v>
      </c>
      <c r="W23" s="36" t="s">
        <v>80</v>
      </c>
      <c r="X23" s="36" t="s">
        <v>81</v>
      </c>
      <c r="Y23" s="8" t="s">
        <v>64</v>
      </c>
      <c r="Z23" s="5" t="s">
        <v>64</v>
      </c>
      <c r="AA23" s="5" t="s">
        <v>64</v>
      </c>
      <c r="AB23" s="8" t="s">
        <v>172</v>
      </c>
      <c r="AC23" s="5" t="s">
        <v>206</v>
      </c>
      <c r="AD23" s="5" t="s">
        <v>208</v>
      </c>
      <c r="AE23" s="5" t="s">
        <v>132</v>
      </c>
      <c r="AF23" s="5" t="s">
        <v>68</v>
      </c>
      <c r="AG23" s="18" t="s">
        <v>224</v>
      </c>
      <c r="AH23" s="7">
        <v>42522</v>
      </c>
      <c r="AI23" s="9">
        <v>1845734.5689655175</v>
      </c>
      <c r="AJ23" s="15">
        <v>2141052.1</v>
      </c>
      <c r="AK23" s="5" t="s">
        <v>431</v>
      </c>
      <c r="AL23" s="11" t="s">
        <v>71</v>
      </c>
      <c r="AM23" s="5" t="s">
        <v>64</v>
      </c>
      <c r="AN23" s="5" t="s">
        <v>86</v>
      </c>
      <c r="AO23" s="8" t="s">
        <v>252</v>
      </c>
      <c r="AP23" s="7">
        <v>42522</v>
      </c>
      <c r="AQ23" s="7">
        <v>42735</v>
      </c>
      <c r="AR23" s="37" t="s">
        <v>224</v>
      </c>
      <c r="AS23" s="4" t="s">
        <v>64</v>
      </c>
      <c r="AT23" s="12" t="s">
        <v>417</v>
      </c>
      <c r="AU23" s="5" t="s">
        <v>73</v>
      </c>
      <c r="AV23" s="5" t="s">
        <v>74</v>
      </c>
      <c r="AW23" s="5" t="s">
        <v>64</v>
      </c>
      <c r="AX23" s="11" t="s">
        <v>497</v>
      </c>
      <c r="AY23" s="11" t="s">
        <v>497</v>
      </c>
      <c r="AZ23" s="35" t="s">
        <v>497</v>
      </c>
      <c r="BA23" s="11" t="s">
        <v>497</v>
      </c>
      <c r="BB23" s="11" t="s">
        <v>497</v>
      </c>
      <c r="BC23" s="11" t="s">
        <v>498</v>
      </c>
      <c r="BD23" s="40" t="s">
        <v>521</v>
      </c>
      <c r="BE23" s="40" t="s">
        <v>521</v>
      </c>
      <c r="BF23" s="40" t="s">
        <v>521</v>
      </c>
      <c r="BG23" s="35" t="s">
        <v>519</v>
      </c>
      <c r="BH23" s="5" t="s">
        <v>520</v>
      </c>
      <c r="BI23" s="37" t="s">
        <v>64</v>
      </c>
      <c r="BJ23" s="33" t="s">
        <v>64</v>
      </c>
      <c r="BK23" s="33" t="s">
        <v>402</v>
      </c>
      <c r="BL23" s="33" t="s">
        <v>488</v>
      </c>
      <c r="BM23" s="28"/>
    </row>
    <row r="24" spans="1:65" s="13" customFormat="1" ht="108" x14ac:dyDescent="0.25">
      <c r="A24" s="27"/>
      <c r="B24" s="5" t="s">
        <v>263</v>
      </c>
      <c r="C24" s="5" t="s">
        <v>487</v>
      </c>
      <c r="D24" s="4">
        <v>2016</v>
      </c>
      <c r="E24" s="6" t="s">
        <v>476</v>
      </c>
      <c r="F24" s="38" t="s">
        <v>137</v>
      </c>
      <c r="G24" s="39" t="s">
        <v>110</v>
      </c>
      <c r="H24" s="43">
        <v>42507</v>
      </c>
      <c r="I24" s="8" t="s">
        <v>153</v>
      </c>
      <c r="J24" s="5" t="s">
        <v>458</v>
      </c>
      <c r="K24" s="5" t="s">
        <v>424</v>
      </c>
      <c r="L24" s="5" t="s">
        <v>459</v>
      </c>
      <c r="M24" s="5" t="s">
        <v>460</v>
      </c>
      <c r="N24" s="5" t="s">
        <v>425</v>
      </c>
      <c r="O24" s="5" t="s">
        <v>470</v>
      </c>
      <c r="P24" s="5" t="s">
        <v>426</v>
      </c>
      <c r="Q24" s="5" t="s">
        <v>427</v>
      </c>
      <c r="R24" s="5" t="s">
        <v>469</v>
      </c>
      <c r="S24" s="6" t="s">
        <v>428</v>
      </c>
      <c r="T24" s="6" t="s">
        <v>429</v>
      </c>
      <c r="U24" s="6" t="s">
        <v>430</v>
      </c>
      <c r="V24" s="6" t="s">
        <v>510</v>
      </c>
      <c r="W24" s="36" t="s">
        <v>80</v>
      </c>
      <c r="X24" s="36" t="s">
        <v>81</v>
      </c>
      <c r="Y24" s="8" t="s">
        <v>177</v>
      </c>
      <c r="Z24" s="5" t="s">
        <v>196</v>
      </c>
      <c r="AA24" s="5" t="s">
        <v>203</v>
      </c>
      <c r="AB24" s="5" t="s">
        <v>64</v>
      </c>
      <c r="AC24" s="5" t="s">
        <v>206</v>
      </c>
      <c r="AD24" s="5" t="s">
        <v>208</v>
      </c>
      <c r="AE24" s="5" t="s">
        <v>132</v>
      </c>
      <c r="AF24" s="5" t="s">
        <v>68</v>
      </c>
      <c r="AG24" s="18" t="s">
        <v>225</v>
      </c>
      <c r="AH24" s="7">
        <v>42522</v>
      </c>
      <c r="AI24" s="9">
        <v>1603782.9310344828</v>
      </c>
      <c r="AJ24" s="15">
        <v>1860388.2</v>
      </c>
      <c r="AK24" s="5" t="s">
        <v>432</v>
      </c>
      <c r="AL24" s="11" t="s">
        <v>71</v>
      </c>
      <c r="AM24" s="5" t="s">
        <v>64</v>
      </c>
      <c r="AN24" s="5" t="s">
        <v>86</v>
      </c>
      <c r="AO24" s="8" t="s">
        <v>251</v>
      </c>
      <c r="AP24" s="7">
        <v>42522</v>
      </c>
      <c r="AQ24" s="7">
        <v>42735</v>
      </c>
      <c r="AR24" s="37" t="s">
        <v>225</v>
      </c>
      <c r="AS24" s="4" t="s">
        <v>64</v>
      </c>
      <c r="AT24" s="12" t="s">
        <v>417</v>
      </c>
      <c r="AU24" s="5" t="s">
        <v>73</v>
      </c>
      <c r="AV24" s="5" t="s">
        <v>74</v>
      </c>
      <c r="AW24" s="5" t="s">
        <v>64</v>
      </c>
      <c r="AX24" s="11" t="s">
        <v>497</v>
      </c>
      <c r="AY24" s="11" t="s">
        <v>497</v>
      </c>
      <c r="AZ24" s="35" t="s">
        <v>497</v>
      </c>
      <c r="BA24" s="11" t="s">
        <v>497</v>
      </c>
      <c r="BB24" s="11" t="s">
        <v>497</v>
      </c>
      <c r="BC24" s="11" t="s">
        <v>498</v>
      </c>
      <c r="BD24" s="40" t="s">
        <v>521</v>
      </c>
      <c r="BE24" s="40" t="s">
        <v>521</v>
      </c>
      <c r="BF24" s="40" t="s">
        <v>521</v>
      </c>
      <c r="BG24" s="35" t="s">
        <v>519</v>
      </c>
      <c r="BH24" s="5" t="s">
        <v>520</v>
      </c>
      <c r="BI24" s="37" t="s">
        <v>64</v>
      </c>
      <c r="BJ24" s="33" t="s">
        <v>64</v>
      </c>
      <c r="BK24" s="33" t="s">
        <v>402</v>
      </c>
      <c r="BL24" s="33" t="s">
        <v>488</v>
      </c>
      <c r="BM24" s="28"/>
    </row>
    <row r="25" spans="1:65" s="13" customFormat="1" ht="108" x14ac:dyDescent="0.25">
      <c r="A25" s="27"/>
      <c r="B25" s="5" t="s">
        <v>263</v>
      </c>
      <c r="C25" s="5" t="s">
        <v>487</v>
      </c>
      <c r="D25" s="4">
        <v>2016</v>
      </c>
      <c r="E25" s="6" t="s">
        <v>476</v>
      </c>
      <c r="F25" s="38" t="s">
        <v>137</v>
      </c>
      <c r="G25" s="39" t="s">
        <v>110</v>
      </c>
      <c r="H25" s="43">
        <v>42507</v>
      </c>
      <c r="I25" s="8" t="s">
        <v>153</v>
      </c>
      <c r="J25" s="5" t="s">
        <v>458</v>
      </c>
      <c r="K25" s="5" t="s">
        <v>424</v>
      </c>
      <c r="L25" s="5" t="s">
        <v>459</v>
      </c>
      <c r="M25" s="5" t="s">
        <v>460</v>
      </c>
      <c r="N25" s="5" t="s">
        <v>425</v>
      </c>
      <c r="O25" s="5" t="s">
        <v>470</v>
      </c>
      <c r="P25" s="5" t="s">
        <v>426</v>
      </c>
      <c r="Q25" s="5" t="s">
        <v>427</v>
      </c>
      <c r="R25" s="5" t="s">
        <v>469</v>
      </c>
      <c r="S25" s="6" t="s">
        <v>428</v>
      </c>
      <c r="T25" s="6" t="s">
        <v>429</v>
      </c>
      <c r="U25" s="6" t="s">
        <v>430</v>
      </c>
      <c r="V25" s="6" t="s">
        <v>510</v>
      </c>
      <c r="W25" s="36" t="s">
        <v>80</v>
      </c>
      <c r="X25" s="36" t="s">
        <v>81</v>
      </c>
      <c r="Y25" s="8" t="s">
        <v>64</v>
      </c>
      <c r="Z25" s="5" t="s">
        <v>64</v>
      </c>
      <c r="AA25" s="5" t="s">
        <v>64</v>
      </c>
      <c r="AB25" s="8" t="s">
        <v>173</v>
      </c>
      <c r="AC25" s="5" t="s">
        <v>206</v>
      </c>
      <c r="AD25" s="5" t="s">
        <v>208</v>
      </c>
      <c r="AE25" s="5" t="s">
        <v>132</v>
      </c>
      <c r="AF25" s="5" t="s">
        <v>68</v>
      </c>
      <c r="AG25" s="18" t="s">
        <v>226</v>
      </c>
      <c r="AH25" s="7">
        <v>42522</v>
      </c>
      <c r="AI25" s="9">
        <v>41116.801724137935</v>
      </c>
      <c r="AJ25" s="15">
        <v>47695.49</v>
      </c>
      <c r="AK25" s="5" t="s">
        <v>433</v>
      </c>
      <c r="AL25" s="11" t="s">
        <v>71</v>
      </c>
      <c r="AM25" s="5" t="s">
        <v>64</v>
      </c>
      <c r="AN25" s="5" t="s">
        <v>86</v>
      </c>
      <c r="AO25" s="8" t="s">
        <v>251</v>
      </c>
      <c r="AP25" s="7">
        <v>42522</v>
      </c>
      <c r="AQ25" s="7">
        <v>42735</v>
      </c>
      <c r="AR25" s="37" t="s">
        <v>226</v>
      </c>
      <c r="AS25" s="4" t="s">
        <v>64</v>
      </c>
      <c r="AT25" s="12" t="s">
        <v>417</v>
      </c>
      <c r="AU25" s="5" t="s">
        <v>73</v>
      </c>
      <c r="AV25" s="5" t="s">
        <v>74</v>
      </c>
      <c r="AW25" s="5" t="s">
        <v>64</v>
      </c>
      <c r="AX25" s="11" t="s">
        <v>497</v>
      </c>
      <c r="AY25" s="11" t="s">
        <v>497</v>
      </c>
      <c r="AZ25" s="35" t="s">
        <v>497</v>
      </c>
      <c r="BA25" s="11" t="s">
        <v>497</v>
      </c>
      <c r="BB25" s="11" t="s">
        <v>497</v>
      </c>
      <c r="BC25" s="11" t="s">
        <v>498</v>
      </c>
      <c r="BD25" s="40" t="s">
        <v>521</v>
      </c>
      <c r="BE25" s="40" t="s">
        <v>521</v>
      </c>
      <c r="BF25" s="40" t="s">
        <v>521</v>
      </c>
      <c r="BG25" s="35" t="s">
        <v>519</v>
      </c>
      <c r="BH25" s="5" t="s">
        <v>520</v>
      </c>
      <c r="BI25" s="37" t="s">
        <v>64</v>
      </c>
      <c r="BJ25" s="33" t="s">
        <v>64</v>
      </c>
      <c r="BK25" s="33" t="s">
        <v>402</v>
      </c>
      <c r="BL25" s="33" t="s">
        <v>488</v>
      </c>
      <c r="BM25" s="28"/>
    </row>
    <row r="26" spans="1:65" s="13" customFormat="1" ht="108" x14ac:dyDescent="0.25">
      <c r="A26" s="27"/>
      <c r="B26" s="5" t="s">
        <v>263</v>
      </c>
      <c r="C26" s="5" t="s">
        <v>487</v>
      </c>
      <c r="D26" s="4">
        <v>2016</v>
      </c>
      <c r="E26" s="6" t="s">
        <v>476</v>
      </c>
      <c r="F26" s="38" t="s">
        <v>138</v>
      </c>
      <c r="G26" s="39" t="s">
        <v>110</v>
      </c>
      <c r="H26" s="43">
        <v>42507</v>
      </c>
      <c r="I26" s="8" t="s">
        <v>152</v>
      </c>
      <c r="J26" s="5" t="s">
        <v>64</v>
      </c>
      <c r="K26" s="5" t="s">
        <v>64</v>
      </c>
      <c r="L26" s="5" t="s">
        <v>64</v>
      </c>
      <c r="M26" s="5" t="s">
        <v>434</v>
      </c>
      <c r="N26" s="5" t="s">
        <v>425</v>
      </c>
      <c r="O26" s="5" t="s">
        <v>64</v>
      </c>
      <c r="P26" s="5" t="s">
        <v>64</v>
      </c>
      <c r="Q26" s="5" t="s">
        <v>64</v>
      </c>
      <c r="R26" s="5" t="s">
        <v>471</v>
      </c>
      <c r="S26" s="5" t="s">
        <v>435</v>
      </c>
      <c r="T26" s="5" t="s">
        <v>436</v>
      </c>
      <c r="U26" s="5" t="s">
        <v>437</v>
      </c>
      <c r="V26" s="6" t="s">
        <v>511</v>
      </c>
      <c r="W26" s="36" t="s">
        <v>80</v>
      </c>
      <c r="X26" s="36" t="s">
        <v>81</v>
      </c>
      <c r="Y26" s="8" t="s">
        <v>64</v>
      </c>
      <c r="Z26" s="5" t="s">
        <v>64</v>
      </c>
      <c r="AA26" s="5" t="s">
        <v>64</v>
      </c>
      <c r="AB26" s="8" t="s">
        <v>180</v>
      </c>
      <c r="AC26" s="5" t="s">
        <v>206</v>
      </c>
      <c r="AD26" s="5" t="s">
        <v>208</v>
      </c>
      <c r="AE26" s="5" t="s">
        <v>132</v>
      </c>
      <c r="AF26" s="5" t="s">
        <v>68</v>
      </c>
      <c r="AG26" s="18" t="s">
        <v>227</v>
      </c>
      <c r="AH26" s="7">
        <v>42517</v>
      </c>
      <c r="AI26" s="9">
        <v>25840.000000000004</v>
      </c>
      <c r="AJ26" s="15">
        <v>29974.400000000001</v>
      </c>
      <c r="AK26" s="5" t="s">
        <v>64</v>
      </c>
      <c r="AL26" s="11" t="s">
        <v>71</v>
      </c>
      <c r="AM26" s="5" t="s">
        <v>64</v>
      </c>
      <c r="AN26" s="5" t="s">
        <v>86</v>
      </c>
      <c r="AO26" s="8" t="s">
        <v>253</v>
      </c>
      <c r="AP26" s="7">
        <v>42517</v>
      </c>
      <c r="AQ26" s="7">
        <v>42704</v>
      </c>
      <c r="AR26" s="37" t="s">
        <v>227</v>
      </c>
      <c r="AS26" s="4" t="s">
        <v>64</v>
      </c>
      <c r="AT26" s="12" t="s">
        <v>400</v>
      </c>
      <c r="AU26" s="5" t="s">
        <v>73</v>
      </c>
      <c r="AV26" s="5" t="s">
        <v>401</v>
      </c>
      <c r="AW26" s="5" t="s">
        <v>64</v>
      </c>
      <c r="AX26" s="11" t="s">
        <v>497</v>
      </c>
      <c r="AY26" s="11" t="s">
        <v>497</v>
      </c>
      <c r="AZ26" s="35" t="s">
        <v>497</v>
      </c>
      <c r="BA26" s="11" t="s">
        <v>497</v>
      </c>
      <c r="BB26" s="11" t="s">
        <v>497</v>
      </c>
      <c r="BC26" s="11" t="s">
        <v>498</v>
      </c>
      <c r="BD26" s="40" t="s">
        <v>521</v>
      </c>
      <c r="BE26" s="40" t="s">
        <v>521</v>
      </c>
      <c r="BF26" s="40" t="s">
        <v>521</v>
      </c>
      <c r="BG26" s="35" t="s">
        <v>519</v>
      </c>
      <c r="BH26" s="5" t="s">
        <v>520</v>
      </c>
      <c r="BI26" s="37" t="s">
        <v>64</v>
      </c>
      <c r="BJ26" s="33" t="s">
        <v>64</v>
      </c>
      <c r="BK26" s="33" t="s">
        <v>402</v>
      </c>
      <c r="BL26" s="33" t="s">
        <v>488</v>
      </c>
      <c r="BM26" s="28"/>
    </row>
    <row r="27" spans="1:65" s="13" customFormat="1" ht="108" x14ac:dyDescent="0.25">
      <c r="A27" s="27"/>
      <c r="B27" s="5" t="s">
        <v>263</v>
      </c>
      <c r="C27" s="5" t="s">
        <v>487</v>
      </c>
      <c r="D27" s="4">
        <v>2016</v>
      </c>
      <c r="E27" s="6" t="s">
        <v>476</v>
      </c>
      <c r="F27" s="38" t="s">
        <v>138</v>
      </c>
      <c r="G27" s="39" t="s">
        <v>110</v>
      </c>
      <c r="H27" s="43">
        <v>42507</v>
      </c>
      <c r="I27" s="8" t="s">
        <v>152</v>
      </c>
      <c r="J27" s="5" t="s">
        <v>64</v>
      </c>
      <c r="K27" s="5" t="s">
        <v>64</v>
      </c>
      <c r="L27" s="5" t="s">
        <v>64</v>
      </c>
      <c r="M27" s="5" t="s">
        <v>434</v>
      </c>
      <c r="N27" s="5" t="s">
        <v>425</v>
      </c>
      <c r="O27" s="5" t="s">
        <v>64</v>
      </c>
      <c r="P27" s="5" t="s">
        <v>64</v>
      </c>
      <c r="Q27" s="5" t="s">
        <v>64</v>
      </c>
      <c r="R27" s="5" t="s">
        <v>471</v>
      </c>
      <c r="S27" s="5" t="s">
        <v>435</v>
      </c>
      <c r="T27" s="5" t="s">
        <v>436</v>
      </c>
      <c r="U27" s="5" t="s">
        <v>437</v>
      </c>
      <c r="V27" s="6" t="s">
        <v>512</v>
      </c>
      <c r="W27" s="36" t="s">
        <v>80</v>
      </c>
      <c r="X27" s="36" t="s">
        <v>81</v>
      </c>
      <c r="Y27" s="8" t="s">
        <v>64</v>
      </c>
      <c r="Z27" s="5" t="s">
        <v>64</v>
      </c>
      <c r="AA27" s="5" t="s">
        <v>64</v>
      </c>
      <c r="AB27" s="8" t="s">
        <v>168</v>
      </c>
      <c r="AC27" s="5" t="s">
        <v>206</v>
      </c>
      <c r="AD27" s="5" t="s">
        <v>208</v>
      </c>
      <c r="AE27" s="5" t="s">
        <v>132</v>
      </c>
      <c r="AF27" s="5" t="s">
        <v>68</v>
      </c>
      <c r="AG27" s="18" t="s">
        <v>228</v>
      </c>
      <c r="AH27" s="7">
        <v>42517</v>
      </c>
      <c r="AI27" s="9">
        <v>1537250</v>
      </c>
      <c r="AJ27" s="10">
        <v>1783210</v>
      </c>
      <c r="AK27" s="5" t="s">
        <v>64</v>
      </c>
      <c r="AL27" s="11" t="s">
        <v>71</v>
      </c>
      <c r="AM27" s="5" t="s">
        <v>64</v>
      </c>
      <c r="AN27" s="5" t="s">
        <v>86</v>
      </c>
      <c r="AO27" s="8" t="s">
        <v>253</v>
      </c>
      <c r="AP27" s="7">
        <v>42517</v>
      </c>
      <c r="AQ27" s="7">
        <v>42704</v>
      </c>
      <c r="AR27" s="37" t="s">
        <v>228</v>
      </c>
      <c r="AS27" s="4" t="s">
        <v>64</v>
      </c>
      <c r="AT27" s="12" t="s">
        <v>400</v>
      </c>
      <c r="AU27" s="5" t="s">
        <v>73</v>
      </c>
      <c r="AV27" s="5" t="s">
        <v>401</v>
      </c>
      <c r="AW27" s="5" t="s">
        <v>64</v>
      </c>
      <c r="AX27" s="11" t="s">
        <v>497</v>
      </c>
      <c r="AY27" s="11" t="s">
        <v>497</v>
      </c>
      <c r="AZ27" s="35" t="s">
        <v>497</v>
      </c>
      <c r="BA27" s="11" t="s">
        <v>497</v>
      </c>
      <c r="BB27" s="11" t="s">
        <v>497</v>
      </c>
      <c r="BC27" s="11" t="s">
        <v>498</v>
      </c>
      <c r="BD27" s="40" t="s">
        <v>521</v>
      </c>
      <c r="BE27" s="40" t="s">
        <v>521</v>
      </c>
      <c r="BF27" s="40" t="s">
        <v>521</v>
      </c>
      <c r="BG27" s="35" t="s">
        <v>519</v>
      </c>
      <c r="BH27" s="5" t="s">
        <v>520</v>
      </c>
      <c r="BI27" s="37" t="s">
        <v>64</v>
      </c>
      <c r="BJ27" s="33" t="s">
        <v>64</v>
      </c>
      <c r="BK27" s="33" t="s">
        <v>402</v>
      </c>
      <c r="BL27" s="33" t="s">
        <v>488</v>
      </c>
      <c r="BM27" s="28"/>
    </row>
    <row r="28" spans="1:65" s="13" customFormat="1" ht="84" x14ac:dyDescent="0.25">
      <c r="A28" s="27"/>
      <c r="B28" s="5" t="s">
        <v>263</v>
      </c>
      <c r="C28" s="5" t="s">
        <v>487</v>
      </c>
      <c r="D28" s="4">
        <v>2016</v>
      </c>
      <c r="E28" s="6" t="s">
        <v>476</v>
      </c>
      <c r="F28" s="38" t="s">
        <v>139</v>
      </c>
      <c r="G28" s="39" t="s">
        <v>110</v>
      </c>
      <c r="H28" s="43">
        <v>42509</v>
      </c>
      <c r="I28" s="5" t="s">
        <v>154</v>
      </c>
      <c r="J28" s="5" t="s">
        <v>462</v>
      </c>
      <c r="K28" s="5" t="s">
        <v>438</v>
      </c>
      <c r="L28" s="5" t="s">
        <v>439</v>
      </c>
      <c r="M28" s="5" t="s">
        <v>461</v>
      </c>
      <c r="N28" s="5" t="s">
        <v>440</v>
      </c>
      <c r="O28" s="5" t="s">
        <v>472</v>
      </c>
      <c r="P28" s="5" t="s">
        <v>441</v>
      </c>
      <c r="Q28" s="5" t="s">
        <v>442</v>
      </c>
      <c r="R28" s="5" t="s">
        <v>473</v>
      </c>
      <c r="S28" s="5" t="s">
        <v>443</v>
      </c>
      <c r="T28" s="5" t="s">
        <v>444</v>
      </c>
      <c r="U28" s="5" t="s">
        <v>445</v>
      </c>
      <c r="V28" s="5" t="s">
        <v>513</v>
      </c>
      <c r="W28" s="36" t="s">
        <v>80</v>
      </c>
      <c r="X28" s="36" t="s">
        <v>81</v>
      </c>
      <c r="Y28" s="5" t="s">
        <v>181</v>
      </c>
      <c r="Z28" s="5" t="s">
        <v>198</v>
      </c>
      <c r="AA28" s="5" t="s">
        <v>205</v>
      </c>
      <c r="AB28" s="5" t="s">
        <v>64</v>
      </c>
      <c r="AC28" s="5" t="s">
        <v>206</v>
      </c>
      <c r="AD28" s="5" t="s">
        <v>130</v>
      </c>
      <c r="AE28" s="5" t="s">
        <v>132</v>
      </c>
      <c r="AF28" s="5" t="s">
        <v>68</v>
      </c>
      <c r="AG28" s="18" t="s">
        <v>229</v>
      </c>
      <c r="AH28" s="7">
        <v>42520</v>
      </c>
      <c r="AI28" s="9">
        <v>611474.13793103455</v>
      </c>
      <c r="AJ28" s="10">
        <v>709310</v>
      </c>
      <c r="AK28" s="5" t="s">
        <v>64</v>
      </c>
      <c r="AL28" s="11" t="s">
        <v>71</v>
      </c>
      <c r="AM28" s="5" t="s">
        <v>64</v>
      </c>
      <c r="AN28" s="5" t="s">
        <v>86</v>
      </c>
      <c r="AO28" s="5" t="s">
        <v>254</v>
      </c>
      <c r="AP28" s="7">
        <v>42520</v>
      </c>
      <c r="AQ28" s="7">
        <v>42735</v>
      </c>
      <c r="AR28" s="37" t="s">
        <v>229</v>
      </c>
      <c r="AS28" s="4" t="s">
        <v>64</v>
      </c>
      <c r="AT28" s="12" t="s">
        <v>446</v>
      </c>
      <c r="AU28" s="5" t="s">
        <v>73</v>
      </c>
      <c r="AV28" s="5" t="s">
        <v>401</v>
      </c>
      <c r="AW28" s="5" t="s">
        <v>64</v>
      </c>
      <c r="AX28" s="11" t="s">
        <v>497</v>
      </c>
      <c r="AY28" s="11" t="s">
        <v>497</v>
      </c>
      <c r="AZ28" s="35" t="s">
        <v>497</v>
      </c>
      <c r="BA28" s="11" t="s">
        <v>497</v>
      </c>
      <c r="BB28" s="11" t="s">
        <v>497</v>
      </c>
      <c r="BC28" s="11" t="s">
        <v>498</v>
      </c>
      <c r="BD28" s="40" t="s">
        <v>521</v>
      </c>
      <c r="BE28" s="40" t="s">
        <v>521</v>
      </c>
      <c r="BF28" s="40" t="s">
        <v>521</v>
      </c>
      <c r="BG28" s="35" t="s">
        <v>519</v>
      </c>
      <c r="BH28" s="5" t="s">
        <v>520</v>
      </c>
      <c r="BI28" s="37" t="s">
        <v>64</v>
      </c>
      <c r="BJ28" s="33" t="s">
        <v>64</v>
      </c>
      <c r="BK28" s="33" t="s">
        <v>402</v>
      </c>
      <c r="BL28" s="33" t="s">
        <v>488</v>
      </c>
      <c r="BM28" s="28"/>
    </row>
    <row r="29" spans="1:65" s="13" customFormat="1" ht="84" x14ac:dyDescent="0.25">
      <c r="A29" s="27"/>
      <c r="B29" s="5" t="s">
        <v>263</v>
      </c>
      <c r="C29" s="5" t="s">
        <v>487</v>
      </c>
      <c r="D29" s="4">
        <v>2016</v>
      </c>
      <c r="E29" s="6" t="s">
        <v>476</v>
      </c>
      <c r="F29" s="38" t="s">
        <v>140</v>
      </c>
      <c r="G29" s="39" t="s">
        <v>110</v>
      </c>
      <c r="H29" s="43">
        <v>42524</v>
      </c>
      <c r="I29" s="5" t="s">
        <v>155</v>
      </c>
      <c r="J29" s="5" t="s">
        <v>64</v>
      </c>
      <c r="K29" s="5" t="s">
        <v>64</v>
      </c>
      <c r="L29" s="5" t="s">
        <v>64</v>
      </c>
      <c r="M29" s="5" t="s">
        <v>447</v>
      </c>
      <c r="N29" s="5" t="s">
        <v>448</v>
      </c>
      <c r="O29" s="5" t="s">
        <v>64</v>
      </c>
      <c r="P29" s="5" t="s">
        <v>64</v>
      </c>
      <c r="Q29" s="5" t="s">
        <v>64</v>
      </c>
      <c r="R29" s="5" t="s">
        <v>474</v>
      </c>
      <c r="S29" s="5" t="s">
        <v>449</v>
      </c>
      <c r="T29" s="5" t="s">
        <v>450</v>
      </c>
      <c r="U29" s="5" t="s">
        <v>451</v>
      </c>
      <c r="V29" s="5" t="s">
        <v>514</v>
      </c>
      <c r="W29" s="36" t="s">
        <v>80</v>
      </c>
      <c r="X29" s="36" t="s">
        <v>81</v>
      </c>
      <c r="Y29" s="5" t="s">
        <v>64</v>
      </c>
      <c r="Z29" s="5" t="s">
        <v>64</v>
      </c>
      <c r="AA29" s="5" t="s">
        <v>64</v>
      </c>
      <c r="AB29" s="5" t="s">
        <v>182</v>
      </c>
      <c r="AC29" s="5" t="s">
        <v>206</v>
      </c>
      <c r="AD29" s="5" t="s">
        <v>130</v>
      </c>
      <c r="AE29" s="5" t="s">
        <v>132</v>
      </c>
      <c r="AF29" s="5" t="s">
        <v>68</v>
      </c>
      <c r="AG29" s="18" t="s">
        <v>230</v>
      </c>
      <c r="AH29" s="7">
        <v>42571</v>
      </c>
      <c r="AI29" s="9">
        <v>28975.120689655174</v>
      </c>
      <c r="AJ29" s="10">
        <v>33611.14</v>
      </c>
      <c r="AK29" s="5" t="s">
        <v>64</v>
      </c>
      <c r="AL29" s="11" t="s">
        <v>71</v>
      </c>
      <c r="AM29" s="5" t="s">
        <v>64</v>
      </c>
      <c r="AN29" s="5" t="s">
        <v>86</v>
      </c>
      <c r="AO29" s="5" t="s">
        <v>255</v>
      </c>
      <c r="AP29" s="7">
        <v>42571</v>
      </c>
      <c r="AQ29" s="7">
        <v>42674</v>
      </c>
      <c r="AR29" s="37" t="s">
        <v>230</v>
      </c>
      <c r="AS29" s="4" t="s">
        <v>64</v>
      </c>
      <c r="AT29" s="12" t="s">
        <v>452</v>
      </c>
      <c r="AU29" s="5" t="s">
        <v>73</v>
      </c>
      <c r="AV29" s="5" t="s">
        <v>453</v>
      </c>
      <c r="AW29" s="5" t="s">
        <v>64</v>
      </c>
      <c r="AX29" s="11" t="s">
        <v>497</v>
      </c>
      <c r="AY29" s="11" t="s">
        <v>497</v>
      </c>
      <c r="AZ29" s="35" t="s">
        <v>497</v>
      </c>
      <c r="BA29" s="11" t="s">
        <v>497</v>
      </c>
      <c r="BB29" s="11" t="s">
        <v>497</v>
      </c>
      <c r="BC29" s="11" t="s">
        <v>498</v>
      </c>
      <c r="BD29" s="40" t="s">
        <v>521</v>
      </c>
      <c r="BE29" s="40" t="s">
        <v>521</v>
      </c>
      <c r="BF29" s="40" t="s">
        <v>521</v>
      </c>
      <c r="BG29" s="35" t="s">
        <v>519</v>
      </c>
      <c r="BH29" s="5" t="s">
        <v>520</v>
      </c>
      <c r="BI29" s="37" t="s">
        <v>64</v>
      </c>
      <c r="BJ29" s="33" t="s">
        <v>64</v>
      </c>
      <c r="BK29" s="33" t="s">
        <v>402</v>
      </c>
      <c r="BL29" s="33" t="s">
        <v>488</v>
      </c>
      <c r="BM29" s="28"/>
    </row>
    <row r="30" spans="1:65" s="13" customFormat="1" ht="84" x14ac:dyDescent="0.25">
      <c r="A30" s="27"/>
      <c r="B30" s="5" t="s">
        <v>263</v>
      </c>
      <c r="C30" s="5" t="s">
        <v>487</v>
      </c>
      <c r="D30" s="4">
        <v>2016</v>
      </c>
      <c r="E30" s="6" t="s">
        <v>476</v>
      </c>
      <c r="F30" s="38" t="s">
        <v>140</v>
      </c>
      <c r="G30" s="39" t="s">
        <v>110</v>
      </c>
      <c r="H30" s="43">
        <v>42524</v>
      </c>
      <c r="I30" s="5" t="s">
        <v>155</v>
      </c>
      <c r="J30" s="5" t="s">
        <v>64</v>
      </c>
      <c r="K30" s="5" t="s">
        <v>64</v>
      </c>
      <c r="L30" s="5" t="s">
        <v>64</v>
      </c>
      <c r="M30" s="5" t="s">
        <v>447</v>
      </c>
      <c r="N30" s="5" t="s">
        <v>448</v>
      </c>
      <c r="O30" s="5" t="s">
        <v>64</v>
      </c>
      <c r="P30" s="5" t="s">
        <v>64</v>
      </c>
      <c r="Q30" s="5" t="s">
        <v>64</v>
      </c>
      <c r="R30" s="5" t="s">
        <v>474</v>
      </c>
      <c r="S30" s="5" t="s">
        <v>449</v>
      </c>
      <c r="T30" s="5" t="s">
        <v>450</v>
      </c>
      <c r="U30" s="5" t="s">
        <v>451</v>
      </c>
      <c r="V30" s="5" t="s">
        <v>515</v>
      </c>
      <c r="W30" s="36" t="s">
        <v>80</v>
      </c>
      <c r="X30" s="36" t="s">
        <v>81</v>
      </c>
      <c r="Y30" s="5" t="s">
        <v>64</v>
      </c>
      <c r="Z30" s="5" t="s">
        <v>64</v>
      </c>
      <c r="AA30" s="5" t="s">
        <v>64</v>
      </c>
      <c r="AB30" s="5" t="s">
        <v>168</v>
      </c>
      <c r="AC30" s="5" t="s">
        <v>206</v>
      </c>
      <c r="AD30" s="5" t="s">
        <v>130</v>
      </c>
      <c r="AE30" s="5" t="s">
        <v>132</v>
      </c>
      <c r="AF30" s="5" t="s">
        <v>68</v>
      </c>
      <c r="AG30" s="18" t="s">
        <v>231</v>
      </c>
      <c r="AH30" s="7">
        <v>42571</v>
      </c>
      <c r="AI30" s="9">
        <v>52614.051724137935</v>
      </c>
      <c r="AJ30" s="10">
        <v>61032.3</v>
      </c>
      <c r="AK30" s="5" t="s">
        <v>64</v>
      </c>
      <c r="AL30" s="11" t="s">
        <v>71</v>
      </c>
      <c r="AM30" s="5" t="s">
        <v>64</v>
      </c>
      <c r="AN30" s="5" t="s">
        <v>86</v>
      </c>
      <c r="AO30" s="5" t="s">
        <v>255</v>
      </c>
      <c r="AP30" s="7">
        <v>42571</v>
      </c>
      <c r="AQ30" s="7">
        <v>42674</v>
      </c>
      <c r="AR30" s="37" t="s">
        <v>231</v>
      </c>
      <c r="AS30" s="4" t="s">
        <v>64</v>
      </c>
      <c r="AT30" s="12" t="s">
        <v>452</v>
      </c>
      <c r="AU30" s="5" t="s">
        <v>73</v>
      </c>
      <c r="AV30" s="5" t="s">
        <v>453</v>
      </c>
      <c r="AW30" s="5" t="s">
        <v>64</v>
      </c>
      <c r="AX30" s="11" t="s">
        <v>497</v>
      </c>
      <c r="AY30" s="11" t="s">
        <v>497</v>
      </c>
      <c r="AZ30" s="35" t="s">
        <v>497</v>
      </c>
      <c r="BA30" s="11" t="s">
        <v>497</v>
      </c>
      <c r="BB30" s="11" t="s">
        <v>497</v>
      </c>
      <c r="BC30" s="11" t="s">
        <v>498</v>
      </c>
      <c r="BD30" s="40" t="s">
        <v>521</v>
      </c>
      <c r="BE30" s="40" t="s">
        <v>521</v>
      </c>
      <c r="BF30" s="40" t="s">
        <v>521</v>
      </c>
      <c r="BG30" s="35" t="s">
        <v>519</v>
      </c>
      <c r="BH30" s="5" t="s">
        <v>520</v>
      </c>
      <c r="BI30" s="37" t="s">
        <v>64</v>
      </c>
      <c r="BJ30" s="33" t="s">
        <v>64</v>
      </c>
      <c r="BK30" s="33" t="s">
        <v>402</v>
      </c>
      <c r="BL30" s="33" t="s">
        <v>488</v>
      </c>
      <c r="BM30" s="28"/>
    </row>
    <row r="31" spans="1:65" s="13" customFormat="1" ht="96" x14ac:dyDescent="0.25">
      <c r="A31" s="27"/>
      <c r="B31" s="5" t="s">
        <v>263</v>
      </c>
      <c r="C31" s="5" t="s">
        <v>487</v>
      </c>
      <c r="D31" s="4">
        <v>2016</v>
      </c>
      <c r="E31" s="6" t="s">
        <v>476</v>
      </c>
      <c r="F31" s="38" t="s">
        <v>140</v>
      </c>
      <c r="G31" s="39" t="s">
        <v>110</v>
      </c>
      <c r="H31" s="43">
        <v>42524</v>
      </c>
      <c r="I31" s="5" t="s">
        <v>155</v>
      </c>
      <c r="J31" s="5" t="s">
        <v>64</v>
      </c>
      <c r="K31" s="5" t="s">
        <v>64</v>
      </c>
      <c r="L31" s="5" t="s">
        <v>64</v>
      </c>
      <c r="M31" s="5" t="s">
        <v>447</v>
      </c>
      <c r="N31" s="5" t="s">
        <v>448</v>
      </c>
      <c r="O31" s="5" t="s">
        <v>64</v>
      </c>
      <c r="P31" s="5" t="s">
        <v>64</v>
      </c>
      <c r="Q31" s="5" t="s">
        <v>64</v>
      </c>
      <c r="R31" s="5" t="s">
        <v>474</v>
      </c>
      <c r="S31" s="5" t="s">
        <v>449</v>
      </c>
      <c r="T31" s="5" t="s">
        <v>450</v>
      </c>
      <c r="U31" s="5" t="s">
        <v>451</v>
      </c>
      <c r="V31" s="5" t="s">
        <v>516</v>
      </c>
      <c r="W31" s="36" t="s">
        <v>80</v>
      </c>
      <c r="X31" s="36" t="s">
        <v>81</v>
      </c>
      <c r="Y31" s="5" t="s">
        <v>64</v>
      </c>
      <c r="Z31" s="5" t="s">
        <v>64</v>
      </c>
      <c r="AA31" s="5" t="s">
        <v>64</v>
      </c>
      <c r="AB31" s="5" t="s">
        <v>183</v>
      </c>
      <c r="AC31" s="5" t="s">
        <v>206</v>
      </c>
      <c r="AD31" s="5" t="s">
        <v>130</v>
      </c>
      <c r="AE31" s="5" t="s">
        <v>132</v>
      </c>
      <c r="AF31" s="5" t="s">
        <v>68</v>
      </c>
      <c r="AG31" s="18" t="s">
        <v>232</v>
      </c>
      <c r="AH31" s="7">
        <v>42571</v>
      </c>
      <c r="AI31" s="9">
        <v>1112937.6896551724</v>
      </c>
      <c r="AJ31" s="10">
        <v>1291007.72</v>
      </c>
      <c r="AK31" s="5" t="s">
        <v>64</v>
      </c>
      <c r="AL31" s="11" t="s">
        <v>71</v>
      </c>
      <c r="AM31" s="5" t="s">
        <v>64</v>
      </c>
      <c r="AN31" s="5" t="s">
        <v>86</v>
      </c>
      <c r="AO31" s="5" t="s">
        <v>255</v>
      </c>
      <c r="AP31" s="7">
        <v>42571</v>
      </c>
      <c r="AQ31" s="7">
        <v>42674</v>
      </c>
      <c r="AR31" s="37" t="s">
        <v>232</v>
      </c>
      <c r="AS31" s="4" t="s">
        <v>64</v>
      </c>
      <c r="AT31" s="12" t="s">
        <v>452</v>
      </c>
      <c r="AU31" s="5" t="s">
        <v>73</v>
      </c>
      <c r="AV31" s="5" t="s">
        <v>453</v>
      </c>
      <c r="AW31" s="5" t="s">
        <v>64</v>
      </c>
      <c r="AX31" s="11" t="s">
        <v>497</v>
      </c>
      <c r="AY31" s="11" t="s">
        <v>497</v>
      </c>
      <c r="AZ31" s="35" t="s">
        <v>497</v>
      </c>
      <c r="BA31" s="11" t="s">
        <v>497</v>
      </c>
      <c r="BB31" s="11" t="s">
        <v>497</v>
      </c>
      <c r="BC31" s="11" t="s">
        <v>344</v>
      </c>
      <c r="BD31" s="19" t="s">
        <v>499</v>
      </c>
      <c r="BE31" s="19" t="s">
        <v>500</v>
      </c>
      <c r="BF31" s="41">
        <v>42636</v>
      </c>
      <c r="BG31" s="35" t="s">
        <v>519</v>
      </c>
      <c r="BH31" s="5" t="s">
        <v>520</v>
      </c>
      <c r="BI31" s="37" t="s">
        <v>64</v>
      </c>
      <c r="BJ31" s="33" t="s">
        <v>64</v>
      </c>
      <c r="BK31" s="33" t="s">
        <v>402</v>
      </c>
      <c r="BL31" s="33" t="s">
        <v>488</v>
      </c>
      <c r="BM31" s="28"/>
    </row>
    <row r="32" spans="1:65" s="13" customFormat="1" ht="84" x14ac:dyDescent="0.25">
      <c r="A32" s="27"/>
      <c r="B32" s="5" t="s">
        <v>263</v>
      </c>
      <c r="C32" s="5" t="s">
        <v>487</v>
      </c>
      <c r="D32" s="4">
        <v>2016</v>
      </c>
      <c r="E32" s="6" t="s">
        <v>476</v>
      </c>
      <c r="F32" s="38" t="s">
        <v>140</v>
      </c>
      <c r="G32" s="39" t="s">
        <v>110</v>
      </c>
      <c r="H32" s="43">
        <v>42524</v>
      </c>
      <c r="I32" s="5" t="s">
        <v>155</v>
      </c>
      <c r="J32" s="5" t="s">
        <v>64</v>
      </c>
      <c r="K32" s="5" t="s">
        <v>64</v>
      </c>
      <c r="L32" s="5" t="s">
        <v>64</v>
      </c>
      <c r="M32" s="5" t="s">
        <v>447</v>
      </c>
      <c r="N32" s="5" t="s">
        <v>448</v>
      </c>
      <c r="O32" s="5" t="s">
        <v>64</v>
      </c>
      <c r="P32" s="5" t="s">
        <v>64</v>
      </c>
      <c r="Q32" s="5" t="s">
        <v>64</v>
      </c>
      <c r="R32" s="5" t="s">
        <v>474</v>
      </c>
      <c r="S32" s="5" t="s">
        <v>449</v>
      </c>
      <c r="T32" s="5" t="s">
        <v>450</v>
      </c>
      <c r="U32" s="5" t="s">
        <v>451</v>
      </c>
      <c r="V32" s="5" t="s">
        <v>517</v>
      </c>
      <c r="W32" s="36" t="s">
        <v>80</v>
      </c>
      <c r="X32" s="36" t="s">
        <v>81</v>
      </c>
      <c r="Y32" s="5" t="s">
        <v>64</v>
      </c>
      <c r="Z32" s="5" t="s">
        <v>64</v>
      </c>
      <c r="AA32" s="5" t="s">
        <v>64</v>
      </c>
      <c r="AB32" s="5" t="s">
        <v>184</v>
      </c>
      <c r="AC32" s="5" t="s">
        <v>206</v>
      </c>
      <c r="AD32" s="5" t="s">
        <v>130</v>
      </c>
      <c r="AE32" s="5" t="s">
        <v>132</v>
      </c>
      <c r="AF32" s="5" t="s">
        <v>68</v>
      </c>
      <c r="AG32" s="18" t="s">
        <v>233</v>
      </c>
      <c r="AH32" s="7">
        <v>42571</v>
      </c>
      <c r="AI32" s="9">
        <v>171154.03448275864</v>
      </c>
      <c r="AJ32" s="10">
        <v>198538.68</v>
      </c>
      <c r="AK32" s="5" t="s">
        <v>64</v>
      </c>
      <c r="AL32" s="11" t="s">
        <v>71</v>
      </c>
      <c r="AM32" s="5" t="s">
        <v>64</v>
      </c>
      <c r="AN32" s="5" t="s">
        <v>86</v>
      </c>
      <c r="AO32" s="5" t="s">
        <v>255</v>
      </c>
      <c r="AP32" s="7">
        <v>42571</v>
      </c>
      <c r="AQ32" s="7">
        <v>42674</v>
      </c>
      <c r="AR32" s="37" t="s">
        <v>233</v>
      </c>
      <c r="AS32" s="4" t="s">
        <v>64</v>
      </c>
      <c r="AT32" s="12" t="s">
        <v>452</v>
      </c>
      <c r="AU32" s="5" t="s">
        <v>73</v>
      </c>
      <c r="AV32" s="5" t="s">
        <v>453</v>
      </c>
      <c r="AW32" s="5" t="s">
        <v>64</v>
      </c>
      <c r="AX32" s="11" t="s">
        <v>497</v>
      </c>
      <c r="AY32" s="11" t="s">
        <v>497</v>
      </c>
      <c r="AZ32" s="35" t="s">
        <v>497</v>
      </c>
      <c r="BA32" s="11" t="s">
        <v>497</v>
      </c>
      <c r="BB32" s="11" t="s">
        <v>497</v>
      </c>
      <c r="BC32" s="11" t="s">
        <v>498</v>
      </c>
      <c r="BD32" s="40" t="s">
        <v>521</v>
      </c>
      <c r="BE32" s="40" t="s">
        <v>521</v>
      </c>
      <c r="BF32" s="40" t="s">
        <v>521</v>
      </c>
      <c r="BG32" s="35" t="s">
        <v>519</v>
      </c>
      <c r="BH32" s="5" t="s">
        <v>520</v>
      </c>
      <c r="BI32" s="37" t="s">
        <v>64</v>
      </c>
      <c r="BJ32" s="33" t="s">
        <v>64</v>
      </c>
      <c r="BK32" s="33" t="s">
        <v>402</v>
      </c>
      <c r="BL32" s="33" t="s">
        <v>488</v>
      </c>
      <c r="BM32" s="28"/>
    </row>
    <row r="33" spans="1:65" s="13" customFormat="1" ht="84" x14ac:dyDescent="0.25">
      <c r="A33" s="27"/>
      <c r="B33" s="5" t="s">
        <v>263</v>
      </c>
      <c r="C33" s="5" t="s">
        <v>487</v>
      </c>
      <c r="D33" s="4">
        <v>2016</v>
      </c>
      <c r="E33" s="6" t="s">
        <v>476</v>
      </c>
      <c r="F33" s="38" t="s">
        <v>140</v>
      </c>
      <c r="G33" s="39" t="s">
        <v>110</v>
      </c>
      <c r="H33" s="43">
        <v>42524</v>
      </c>
      <c r="I33" s="5" t="s">
        <v>155</v>
      </c>
      <c r="J33" s="5" t="s">
        <v>64</v>
      </c>
      <c r="K33" s="5" t="s">
        <v>64</v>
      </c>
      <c r="L33" s="5" t="s">
        <v>64</v>
      </c>
      <c r="M33" s="5" t="s">
        <v>447</v>
      </c>
      <c r="N33" s="5" t="s">
        <v>448</v>
      </c>
      <c r="O33" s="5" t="s">
        <v>64</v>
      </c>
      <c r="P33" s="5" t="s">
        <v>64</v>
      </c>
      <c r="Q33" s="5" t="s">
        <v>64</v>
      </c>
      <c r="R33" s="5" t="s">
        <v>474</v>
      </c>
      <c r="S33" s="5" t="s">
        <v>449</v>
      </c>
      <c r="T33" s="5" t="s">
        <v>450</v>
      </c>
      <c r="U33" s="5" t="s">
        <v>451</v>
      </c>
      <c r="V33" s="5" t="s">
        <v>518</v>
      </c>
      <c r="W33" s="36" t="s">
        <v>80</v>
      </c>
      <c r="X33" s="36" t="s">
        <v>81</v>
      </c>
      <c r="Y33" s="5" t="s">
        <v>64</v>
      </c>
      <c r="Z33" s="5" t="s">
        <v>64</v>
      </c>
      <c r="AA33" s="5" t="s">
        <v>64</v>
      </c>
      <c r="AB33" s="16" t="s">
        <v>185</v>
      </c>
      <c r="AC33" s="5" t="s">
        <v>206</v>
      </c>
      <c r="AD33" s="5" t="s">
        <v>130</v>
      </c>
      <c r="AE33" s="5" t="s">
        <v>132</v>
      </c>
      <c r="AF33" s="5" t="s">
        <v>68</v>
      </c>
      <c r="AG33" s="18" t="s">
        <v>234</v>
      </c>
      <c r="AH33" s="7">
        <v>42571</v>
      </c>
      <c r="AI33" s="9">
        <v>51344.000000000007</v>
      </c>
      <c r="AJ33" s="10">
        <v>59559.040000000001</v>
      </c>
      <c r="AK33" s="5" t="s">
        <v>64</v>
      </c>
      <c r="AL33" s="11" t="s">
        <v>71</v>
      </c>
      <c r="AM33" s="5" t="s">
        <v>64</v>
      </c>
      <c r="AN33" s="5" t="s">
        <v>86</v>
      </c>
      <c r="AO33" s="5" t="s">
        <v>255</v>
      </c>
      <c r="AP33" s="7">
        <v>42571</v>
      </c>
      <c r="AQ33" s="7">
        <v>42674</v>
      </c>
      <c r="AR33" s="37" t="s">
        <v>234</v>
      </c>
      <c r="AS33" s="4" t="s">
        <v>64</v>
      </c>
      <c r="AT33" s="12" t="s">
        <v>452</v>
      </c>
      <c r="AU33" s="5" t="s">
        <v>73</v>
      </c>
      <c r="AV33" s="5" t="s">
        <v>453</v>
      </c>
      <c r="AW33" s="5" t="s">
        <v>64</v>
      </c>
      <c r="AX33" s="11" t="s">
        <v>497</v>
      </c>
      <c r="AY33" s="11" t="s">
        <v>497</v>
      </c>
      <c r="AZ33" s="35" t="s">
        <v>497</v>
      </c>
      <c r="BA33" s="11" t="s">
        <v>497</v>
      </c>
      <c r="BB33" s="11" t="s">
        <v>497</v>
      </c>
      <c r="BC33" s="11" t="s">
        <v>498</v>
      </c>
      <c r="BD33" s="40" t="s">
        <v>521</v>
      </c>
      <c r="BE33" s="40" t="s">
        <v>521</v>
      </c>
      <c r="BF33" s="40" t="s">
        <v>521</v>
      </c>
      <c r="BG33" s="35" t="s">
        <v>519</v>
      </c>
      <c r="BH33" s="5" t="s">
        <v>520</v>
      </c>
      <c r="BI33" s="37" t="s">
        <v>64</v>
      </c>
      <c r="BJ33" s="33" t="s">
        <v>64</v>
      </c>
      <c r="BK33" s="33" t="s">
        <v>402</v>
      </c>
      <c r="BL33" s="33" t="s">
        <v>488</v>
      </c>
      <c r="BM33" s="28"/>
    </row>
    <row r="34" spans="1:65" s="13" customFormat="1" ht="132" x14ac:dyDescent="0.25">
      <c r="A34" s="27"/>
      <c r="B34" s="5" t="s">
        <v>263</v>
      </c>
      <c r="C34" s="5" t="s">
        <v>487</v>
      </c>
      <c r="D34" s="4">
        <v>2016</v>
      </c>
      <c r="E34" s="6" t="s">
        <v>264</v>
      </c>
      <c r="F34" s="38" t="s">
        <v>141</v>
      </c>
      <c r="G34" s="39" t="s">
        <v>110</v>
      </c>
      <c r="H34" s="43">
        <v>42558</v>
      </c>
      <c r="I34" s="5" t="s">
        <v>156</v>
      </c>
      <c r="J34" s="5" t="s">
        <v>379</v>
      </c>
      <c r="K34" s="5" t="s">
        <v>365</v>
      </c>
      <c r="L34" s="5" t="s">
        <v>366</v>
      </c>
      <c r="M34" s="5" t="s">
        <v>367</v>
      </c>
      <c r="N34" s="5" t="s">
        <v>368</v>
      </c>
      <c r="O34" s="5" t="s">
        <v>370</v>
      </c>
      <c r="P34" s="5" t="s">
        <v>372</v>
      </c>
      <c r="Q34" s="5" t="s">
        <v>369</v>
      </c>
      <c r="R34" s="5" t="s">
        <v>373</v>
      </c>
      <c r="S34" s="5" t="s">
        <v>377</v>
      </c>
      <c r="T34" s="5" t="s">
        <v>374</v>
      </c>
      <c r="U34" s="5" t="s">
        <v>376</v>
      </c>
      <c r="V34" s="5" t="s">
        <v>375</v>
      </c>
      <c r="W34" s="36" t="s">
        <v>80</v>
      </c>
      <c r="X34" s="36" t="s">
        <v>81</v>
      </c>
      <c r="Y34" s="5" t="s">
        <v>186</v>
      </c>
      <c r="Z34" s="5" t="s">
        <v>199</v>
      </c>
      <c r="AA34" s="5" t="s">
        <v>129</v>
      </c>
      <c r="AB34" s="5" t="s">
        <v>64</v>
      </c>
      <c r="AC34" s="5" t="s">
        <v>206</v>
      </c>
      <c r="AD34" s="5" t="s">
        <v>207</v>
      </c>
      <c r="AE34" s="5" t="s">
        <v>132</v>
      </c>
      <c r="AF34" s="5" t="s">
        <v>68</v>
      </c>
      <c r="AG34" s="18" t="s">
        <v>235</v>
      </c>
      <c r="AH34" s="7">
        <v>42579</v>
      </c>
      <c r="AI34" s="9">
        <f>AJ34/1.16</f>
        <v>353085.68965517246</v>
      </c>
      <c r="AJ34" s="10">
        <v>409579.4</v>
      </c>
      <c r="AK34" s="5" t="s">
        <v>64</v>
      </c>
      <c r="AL34" s="11" t="s">
        <v>71</v>
      </c>
      <c r="AM34" s="5" t="s">
        <v>64</v>
      </c>
      <c r="AN34" s="5" t="s">
        <v>86</v>
      </c>
      <c r="AO34" s="5" t="s">
        <v>256</v>
      </c>
      <c r="AP34" s="7" t="s">
        <v>297</v>
      </c>
      <c r="AQ34" s="7" t="s">
        <v>261</v>
      </c>
      <c r="AR34" s="37" t="s">
        <v>235</v>
      </c>
      <c r="AS34" s="4" t="s">
        <v>64</v>
      </c>
      <c r="AT34" s="12" t="s">
        <v>383</v>
      </c>
      <c r="AU34" s="5" t="s">
        <v>73</v>
      </c>
      <c r="AV34" s="5" t="s">
        <v>382</v>
      </c>
      <c r="AW34" s="5" t="s">
        <v>64</v>
      </c>
      <c r="AX34" s="11" t="s">
        <v>497</v>
      </c>
      <c r="AY34" s="11" t="s">
        <v>497</v>
      </c>
      <c r="AZ34" s="35" t="s">
        <v>497</v>
      </c>
      <c r="BA34" s="11" t="s">
        <v>497</v>
      </c>
      <c r="BB34" s="11" t="s">
        <v>497</v>
      </c>
      <c r="BC34" s="11" t="s">
        <v>498</v>
      </c>
      <c r="BD34" s="40" t="s">
        <v>521</v>
      </c>
      <c r="BE34" s="40" t="s">
        <v>521</v>
      </c>
      <c r="BF34" s="40" t="s">
        <v>521</v>
      </c>
      <c r="BG34" s="35" t="s">
        <v>519</v>
      </c>
      <c r="BH34" s="5" t="s">
        <v>520</v>
      </c>
      <c r="BI34" s="37" t="s">
        <v>64</v>
      </c>
      <c r="BJ34" s="33" t="s">
        <v>64</v>
      </c>
      <c r="BK34" s="33" t="s">
        <v>402</v>
      </c>
      <c r="BL34" s="33" t="s">
        <v>488</v>
      </c>
      <c r="BM34" s="28"/>
    </row>
    <row r="35" spans="1:65" s="13" customFormat="1" ht="132" x14ac:dyDescent="0.25">
      <c r="A35" s="27"/>
      <c r="B35" s="5" t="s">
        <v>263</v>
      </c>
      <c r="C35" s="5" t="s">
        <v>487</v>
      </c>
      <c r="D35" s="4">
        <v>2016</v>
      </c>
      <c r="E35" s="6" t="s">
        <v>264</v>
      </c>
      <c r="F35" s="38" t="s">
        <v>141</v>
      </c>
      <c r="G35" s="39" t="s">
        <v>110</v>
      </c>
      <c r="H35" s="43">
        <v>42558</v>
      </c>
      <c r="I35" s="5" t="s">
        <v>156</v>
      </c>
      <c r="J35" s="5" t="s">
        <v>378</v>
      </c>
      <c r="K35" s="5" t="s">
        <v>365</v>
      </c>
      <c r="L35" s="5" t="s">
        <v>366</v>
      </c>
      <c r="M35" s="5" t="s">
        <v>367</v>
      </c>
      <c r="N35" s="5" t="s">
        <v>368</v>
      </c>
      <c r="O35" s="5" t="s">
        <v>370</v>
      </c>
      <c r="P35" s="5" t="s">
        <v>371</v>
      </c>
      <c r="Q35" s="5" t="s">
        <v>369</v>
      </c>
      <c r="R35" s="5" t="s">
        <v>373</v>
      </c>
      <c r="S35" s="5" t="s">
        <v>377</v>
      </c>
      <c r="T35" s="5" t="s">
        <v>167</v>
      </c>
      <c r="U35" s="5" t="s">
        <v>376</v>
      </c>
      <c r="V35" s="5" t="s">
        <v>375</v>
      </c>
      <c r="W35" s="36" t="s">
        <v>80</v>
      </c>
      <c r="X35" s="36" t="s">
        <v>81</v>
      </c>
      <c r="Y35" s="5" t="s">
        <v>64</v>
      </c>
      <c r="Z35" s="5" t="s">
        <v>64</v>
      </c>
      <c r="AA35" s="5" t="s">
        <v>64</v>
      </c>
      <c r="AB35" s="5" t="s">
        <v>187</v>
      </c>
      <c r="AC35" s="5" t="s">
        <v>206</v>
      </c>
      <c r="AD35" s="5" t="s">
        <v>207</v>
      </c>
      <c r="AE35" s="5" t="s">
        <v>132</v>
      </c>
      <c r="AF35" s="5" t="s">
        <v>68</v>
      </c>
      <c r="AG35" s="18" t="s">
        <v>236</v>
      </c>
      <c r="AH35" s="7">
        <v>42579</v>
      </c>
      <c r="AI35" s="10">
        <f>AJ35/1.16</f>
        <v>7306</v>
      </c>
      <c r="AJ35" s="10">
        <v>8474.9599999999991</v>
      </c>
      <c r="AK35" s="5" t="s">
        <v>64</v>
      </c>
      <c r="AL35" s="11" t="s">
        <v>71</v>
      </c>
      <c r="AM35" s="5" t="s">
        <v>64</v>
      </c>
      <c r="AN35" s="5" t="s">
        <v>86</v>
      </c>
      <c r="AO35" s="5" t="s">
        <v>256</v>
      </c>
      <c r="AP35" s="7" t="s">
        <v>297</v>
      </c>
      <c r="AQ35" s="7" t="s">
        <v>261</v>
      </c>
      <c r="AR35" s="37" t="s">
        <v>236</v>
      </c>
      <c r="AS35" s="4" t="s">
        <v>64</v>
      </c>
      <c r="AT35" s="12" t="s">
        <v>383</v>
      </c>
      <c r="AU35" s="5" t="s">
        <v>73</v>
      </c>
      <c r="AV35" s="5" t="s">
        <v>382</v>
      </c>
      <c r="AW35" s="5" t="s">
        <v>64</v>
      </c>
      <c r="AX35" s="11" t="s">
        <v>497</v>
      </c>
      <c r="AY35" s="11" t="s">
        <v>497</v>
      </c>
      <c r="AZ35" s="35" t="s">
        <v>497</v>
      </c>
      <c r="BA35" s="11" t="s">
        <v>497</v>
      </c>
      <c r="BB35" s="11" t="s">
        <v>497</v>
      </c>
      <c r="BC35" s="11" t="s">
        <v>498</v>
      </c>
      <c r="BD35" s="40" t="s">
        <v>521</v>
      </c>
      <c r="BE35" s="40" t="s">
        <v>521</v>
      </c>
      <c r="BF35" s="40" t="s">
        <v>521</v>
      </c>
      <c r="BG35" s="35" t="s">
        <v>519</v>
      </c>
      <c r="BH35" s="5" t="s">
        <v>520</v>
      </c>
      <c r="BI35" s="37" t="s">
        <v>64</v>
      </c>
      <c r="BJ35" s="33" t="s">
        <v>64</v>
      </c>
      <c r="BK35" s="33" t="s">
        <v>402</v>
      </c>
      <c r="BL35" s="33" t="s">
        <v>488</v>
      </c>
      <c r="BM35" s="28"/>
    </row>
    <row r="36" spans="1:65" s="13" customFormat="1" ht="84" x14ac:dyDescent="0.25">
      <c r="A36" s="27"/>
      <c r="B36" s="5" t="s">
        <v>263</v>
      </c>
      <c r="C36" s="5" t="s">
        <v>487</v>
      </c>
      <c r="D36" s="4">
        <v>2016</v>
      </c>
      <c r="E36" s="6" t="s">
        <v>264</v>
      </c>
      <c r="F36" s="38" t="s">
        <v>142</v>
      </c>
      <c r="G36" s="39" t="s">
        <v>110</v>
      </c>
      <c r="H36" s="43">
        <v>42558</v>
      </c>
      <c r="I36" s="5" t="s">
        <v>157</v>
      </c>
      <c r="J36" s="5" t="s">
        <v>384</v>
      </c>
      <c r="K36" s="5" t="s">
        <v>385</v>
      </c>
      <c r="L36" s="5" t="s">
        <v>386</v>
      </c>
      <c r="M36" s="5" t="s">
        <v>387</v>
      </c>
      <c r="N36" s="5" t="s">
        <v>368</v>
      </c>
      <c r="O36" s="5" t="s">
        <v>389</v>
      </c>
      <c r="P36" s="5" t="s">
        <v>129</v>
      </c>
      <c r="Q36" s="5" t="s">
        <v>331</v>
      </c>
      <c r="R36" s="5" t="s">
        <v>388</v>
      </c>
      <c r="S36" s="5" t="s">
        <v>390</v>
      </c>
      <c r="T36" s="5" t="s">
        <v>391</v>
      </c>
      <c r="U36" s="5" t="s">
        <v>392</v>
      </c>
      <c r="V36" s="5" t="s">
        <v>393</v>
      </c>
      <c r="W36" s="36" t="s">
        <v>80</v>
      </c>
      <c r="X36" s="36" t="s">
        <v>81</v>
      </c>
      <c r="Y36" s="5" t="s">
        <v>64</v>
      </c>
      <c r="Z36" s="5" t="s">
        <v>64</v>
      </c>
      <c r="AA36" s="5" t="s">
        <v>64</v>
      </c>
      <c r="AB36" s="5" t="s">
        <v>188</v>
      </c>
      <c r="AC36" s="5" t="s">
        <v>206</v>
      </c>
      <c r="AD36" s="5" t="s">
        <v>210</v>
      </c>
      <c r="AE36" s="5" t="s">
        <v>132</v>
      </c>
      <c r="AF36" s="5" t="s">
        <v>68</v>
      </c>
      <c r="AG36" s="18" t="s">
        <v>237</v>
      </c>
      <c r="AH36" s="7">
        <v>42579</v>
      </c>
      <c r="AI36" s="10">
        <v>348560.03</v>
      </c>
      <c r="AJ36" s="10">
        <v>404329.63</v>
      </c>
      <c r="AK36" s="5" t="s">
        <v>64</v>
      </c>
      <c r="AL36" s="11" t="s">
        <v>71</v>
      </c>
      <c r="AM36" s="5" t="s">
        <v>64</v>
      </c>
      <c r="AN36" s="5" t="s">
        <v>86</v>
      </c>
      <c r="AO36" s="5" t="s">
        <v>257</v>
      </c>
      <c r="AP36" s="7" t="s">
        <v>297</v>
      </c>
      <c r="AQ36" s="7" t="s">
        <v>298</v>
      </c>
      <c r="AR36" s="37" t="s">
        <v>237</v>
      </c>
      <c r="AS36" s="4" t="s">
        <v>64</v>
      </c>
      <c r="AT36" s="12" t="s">
        <v>394</v>
      </c>
      <c r="AU36" s="5" t="s">
        <v>73</v>
      </c>
      <c r="AV36" s="5" t="s">
        <v>74</v>
      </c>
      <c r="AW36" s="5" t="s">
        <v>64</v>
      </c>
      <c r="AX36" s="11" t="s">
        <v>497</v>
      </c>
      <c r="AY36" s="11" t="s">
        <v>497</v>
      </c>
      <c r="AZ36" s="35" t="s">
        <v>497</v>
      </c>
      <c r="BA36" s="11" t="s">
        <v>497</v>
      </c>
      <c r="BB36" s="11" t="s">
        <v>497</v>
      </c>
      <c r="BC36" s="11" t="s">
        <v>498</v>
      </c>
      <c r="BD36" s="40" t="s">
        <v>521</v>
      </c>
      <c r="BE36" s="40" t="s">
        <v>521</v>
      </c>
      <c r="BF36" s="40" t="s">
        <v>521</v>
      </c>
      <c r="BG36" s="35" t="s">
        <v>519</v>
      </c>
      <c r="BH36" s="5" t="s">
        <v>520</v>
      </c>
      <c r="BI36" s="37" t="s">
        <v>64</v>
      </c>
      <c r="BJ36" s="33" t="s">
        <v>64</v>
      </c>
      <c r="BK36" s="33" t="s">
        <v>402</v>
      </c>
      <c r="BL36" s="33" t="s">
        <v>488</v>
      </c>
      <c r="BM36" s="28"/>
    </row>
    <row r="37" spans="1:65" s="13" customFormat="1" ht="108" x14ac:dyDescent="0.25">
      <c r="A37" s="27"/>
      <c r="B37" s="5" t="s">
        <v>263</v>
      </c>
      <c r="C37" s="5" t="s">
        <v>487</v>
      </c>
      <c r="D37" s="4">
        <v>2016</v>
      </c>
      <c r="E37" s="6" t="s">
        <v>264</v>
      </c>
      <c r="F37" s="38" t="s">
        <v>143</v>
      </c>
      <c r="G37" s="39" t="s">
        <v>110</v>
      </c>
      <c r="H37" s="43">
        <v>42572</v>
      </c>
      <c r="I37" s="5" t="s">
        <v>158</v>
      </c>
      <c r="J37" s="5" t="s">
        <v>306</v>
      </c>
      <c r="K37" s="5" t="s">
        <v>307</v>
      </c>
      <c r="L37" s="5" t="s">
        <v>308</v>
      </c>
      <c r="M37" s="5" t="s">
        <v>309</v>
      </c>
      <c r="N37" s="5" t="s">
        <v>310</v>
      </c>
      <c r="O37" s="5" t="s">
        <v>316</v>
      </c>
      <c r="P37" s="5" t="s">
        <v>317</v>
      </c>
      <c r="Q37" s="5" t="s">
        <v>318</v>
      </c>
      <c r="R37" s="5" t="s">
        <v>319</v>
      </c>
      <c r="S37" s="5" t="s">
        <v>311</v>
      </c>
      <c r="T37" s="5" t="s">
        <v>312</v>
      </c>
      <c r="U37" s="5" t="s">
        <v>313</v>
      </c>
      <c r="V37" s="5" t="s">
        <v>314</v>
      </c>
      <c r="W37" s="36" t="s">
        <v>80</v>
      </c>
      <c r="X37" s="36" t="s">
        <v>81</v>
      </c>
      <c r="Y37" s="5" t="s">
        <v>64</v>
      </c>
      <c r="Z37" s="5" t="s">
        <v>64</v>
      </c>
      <c r="AA37" s="5" t="s">
        <v>64</v>
      </c>
      <c r="AB37" s="5" t="s">
        <v>183</v>
      </c>
      <c r="AC37" s="5" t="s">
        <v>206</v>
      </c>
      <c r="AD37" s="5" t="s">
        <v>211</v>
      </c>
      <c r="AE37" s="5" t="s">
        <v>132</v>
      </c>
      <c r="AF37" s="5" t="s">
        <v>68</v>
      </c>
      <c r="AG37" s="18" t="s">
        <v>238</v>
      </c>
      <c r="AH37" s="7">
        <v>42591</v>
      </c>
      <c r="AI37" s="17">
        <v>6368.85</v>
      </c>
      <c r="AJ37" s="10">
        <v>7387.87</v>
      </c>
      <c r="AK37" s="5" t="s">
        <v>64</v>
      </c>
      <c r="AL37" s="11" t="s">
        <v>71</v>
      </c>
      <c r="AM37" s="5" t="s">
        <v>64</v>
      </c>
      <c r="AN37" s="5" t="s">
        <v>86</v>
      </c>
      <c r="AO37" s="5" t="s">
        <v>258</v>
      </c>
      <c r="AP37" s="7" t="s">
        <v>296</v>
      </c>
      <c r="AQ37" s="7" t="s">
        <v>299</v>
      </c>
      <c r="AR37" s="37" t="s">
        <v>238</v>
      </c>
      <c r="AS37" s="4" t="s">
        <v>64</v>
      </c>
      <c r="AT37" s="12" t="s">
        <v>321</v>
      </c>
      <c r="AU37" s="5" t="s">
        <v>73</v>
      </c>
      <c r="AV37" s="5" t="s">
        <v>282</v>
      </c>
      <c r="AW37" s="5" t="s">
        <v>64</v>
      </c>
      <c r="AX37" s="11" t="s">
        <v>497</v>
      </c>
      <c r="AY37" s="11" t="s">
        <v>497</v>
      </c>
      <c r="AZ37" s="35" t="s">
        <v>497</v>
      </c>
      <c r="BA37" s="11" t="s">
        <v>497</v>
      </c>
      <c r="BB37" s="11" t="s">
        <v>497</v>
      </c>
      <c r="BC37" s="11" t="s">
        <v>498</v>
      </c>
      <c r="BD37" s="40" t="s">
        <v>521</v>
      </c>
      <c r="BE37" s="40" t="s">
        <v>521</v>
      </c>
      <c r="BF37" s="40" t="s">
        <v>521</v>
      </c>
      <c r="BG37" s="35" t="s">
        <v>519</v>
      </c>
      <c r="BH37" s="5" t="s">
        <v>520</v>
      </c>
      <c r="BI37" s="37" t="s">
        <v>64</v>
      </c>
      <c r="BJ37" s="33" t="s">
        <v>64</v>
      </c>
      <c r="BK37" s="33" t="s">
        <v>402</v>
      </c>
      <c r="BL37" s="33" t="s">
        <v>488</v>
      </c>
      <c r="BM37" s="28"/>
    </row>
    <row r="38" spans="1:65" s="13" customFormat="1" ht="108" x14ac:dyDescent="0.25">
      <c r="A38" s="27"/>
      <c r="B38" s="5" t="s">
        <v>263</v>
      </c>
      <c r="C38" s="5" t="s">
        <v>487</v>
      </c>
      <c r="D38" s="4">
        <v>2016</v>
      </c>
      <c r="E38" s="6" t="s">
        <v>264</v>
      </c>
      <c r="F38" s="38" t="s">
        <v>143</v>
      </c>
      <c r="G38" s="39" t="s">
        <v>110</v>
      </c>
      <c r="H38" s="43">
        <v>42572</v>
      </c>
      <c r="I38" s="5" t="s">
        <v>158</v>
      </c>
      <c r="J38" s="5" t="s">
        <v>306</v>
      </c>
      <c r="K38" s="5" t="s">
        <v>307</v>
      </c>
      <c r="L38" s="5" t="s">
        <v>308</v>
      </c>
      <c r="M38" s="5" t="s">
        <v>309</v>
      </c>
      <c r="N38" s="5" t="s">
        <v>310</v>
      </c>
      <c r="O38" s="5" t="s">
        <v>316</v>
      </c>
      <c r="P38" s="5" t="s">
        <v>317</v>
      </c>
      <c r="Q38" s="5" t="s">
        <v>318</v>
      </c>
      <c r="R38" s="5" t="s">
        <v>319</v>
      </c>
      <c r="S38" s="5" t="s">
        <v>311</v>
      </c>
      <c r="T38" s="5" t="s">
        <v>312</v>
      </c>
      <c r="U38" s="5" t="s">
        <v>313</v>
      </c>
      <c r="V38" s="5" t="s">
        <v>314</v>
      </c>
      <c r="W38" s="36" t="s">
        <v>80</v>
      </c>
      <c r="X38" s="36" t="s">
        <v>81</v>
      </c>
      <c r="Y38" s="5" t="s">
        <v>64</v>
      </c>
      <c r="Z38" s="5" t="s">
        <v>64</v>
      </c>
      <c r="AA38" s="5" t="s">
        <v>64</v>
      </c>
      <c r="AB38" s="5" t="s">
        <v>178</v>
      </c>
      <c r="AC38" s="5" t="s">
        <v>206</v>
      </c>
      <c r="AD38" s="5" t="s">
        <v>211</v>
      </c>
      <c r="AE38" s="5" t="s">
        <v>132</v>
      </c>
      <c r="AF38" s="5" t="s">
        <v>68</v>
      </c>
      <c r="AG38" s="18" t="s">
        <v>239</v>
      </c>
      <c r="AH38" s="7">
        <v>42591</v>
      </c>
      <c r="AI38" s="17">
        <v>100211</v>
      </c>
      <c r="AJ38" s="10">
        <v>116244.76</v>
      </c>
      <c r="AK38" s="5" t="s">
        <v>64</v>
      </c>
      <c r="AL38" s="11" t="s">
        <v>71</v>
      </c>
      <c r="AM38" s="5" t="s">
        <v>64</v>
      </c>
      <c r="AN38" s="5" t="s">
        <v>86</v>
      </c>
      <c r="AO38" s="5" t="s">
        <v>258</v>
      </c>
      <c r="AP38" s="7" t="s">
        <v>296</v>
      </c>
      <c r="AQ38" s="7" t="s">
        <v>299</v>
      </c>
      <c r="AR38" s="37" t="s">
        <v>239</v>
      </c>
      <c r="AS38" s="4" t="s">
        <v>64</v>
      </c>
      <c r="AT38" s="12" t="s">
        <v>321</v>
      </c>
      <c r="AU38" s="5" t="s">
        <v>73</v>
      </c>
      <c r="AV38" s="5" t="s">
        <v>282</v>
      </c>
      <c r="AW38" s="5" t="s">
        <v>64</v>
      </c>
      <c r="AX38" s="11" t="s">
        <v>497</v>
      </c>
      <c r="AY38" s="11" t="s">
        <v>497</v>
      </c>
      <c r="AZ38" s="35" t="s">
        <v>497</v>
      </c>
      <c r="BA38" s="11" t="s">
        <v>497</v>
      </c>
      <c r="BB38" s="11" t="s">
        <v>497</v>
      </c>
      <c r="BC38" s="11" t="s">
        <v>498</v>
      </c>
      <c r="BD38" s="40" t="s">
        <v>521</v>
      </c>
      <c r="BE38" s="40" t="s">
        <v>521</v>
      </c>
      <c r="BF38" s="40" t="s">
        <v>521</v>
      </c>
      <c r="BG38" s="35" t="s">
        <v>519</v>
      </c>
      <c r="BH38" s="5" t="s">
        <v>520</v>
      </c>
      <c r="BI38" s="37" t="s">
        <v>64</v>
      </c>
      <c r="BJ38" s="33" t="s">
        <v>64</v>
      </c>
      <c r="BK38" s="33" t="s">
        <v>402</v>
      </c>
      <c r="BL38" s="33" t="s">
        <v>488</v>
      </c>
      <c r="BM38" s="28"/>
    </row>
    <row r="39" spans="1:65" s="13" customFormat="1" ht="108" x14ac:dyDescent="0.25">
      <c r="A39" s="27"/>
      <c r="B39" s="5" t="s">
        <v>263</v>
      </c>
      <c r="C39" s="5" t="s">
        <v>487</v>
      </c>
      <c r="D39" s="4">
        <v>2016</v>
      </c>
      <c r="E39" s="6" t="s">
        <v>264</v>
      </c>
      <c r="F39" s="38" t="s">
        <v>143</v>
      </c>
      <c r="G39" s="39" t="s">
        <v>110</v>
      </c>
      <c r="H39" s="43">
        <v>42572</v>
      </c>
      <c r="I39" s="5" t="s">
        <v>158</v>
      </c>
      <c r="J39" s="5" t="s">
        <v>306</v>
      </c>
      <c r="K39" s="5" t="s">
        <v>307</v>
      </c>
      <c r="L39" s="5" t="s">
        <v>308</v>
      </c>
      <c r="M39" s="5" t="s">
        <v>309</v>
      </c>
      <c r="N39" s="5" t="s">
        <v>310</v>
      </c>
      <c r="O39" s="5" t="s">
        <v>316</v>
      </c>
      <c r="P39" s="5" t="s">
        <v>317</v>
      </c>
      <c r="Q39" s="5" t="s">
        <v>318</v>
      </c>
      <c r="R39" s="5" t="s">
        <v>319</v>
      </c>
      <c r="S39" s="5" t="s">
        <v>311</v>
      </c>
      <c r="T39" s="5" t="s">
        <v>312</v>
      </c>
      <c r="U39" s="5" t="s">
        <v>313</v>
      </c>
      <c r="V39" s="5" t="s">
        <v>314</v>
      </c>
      <c r="W39" s="36" t="s">
        <v>80</v>
      </c>
      <c r="X39" s="36" t="s">
        <v>81</v>
      </c>
      <c r="Y39" s="5" t="s">
        <v>64</v>
      </c>
      <c r="Z39" s="5" t="s">
        <v>64</v>
      </c>
      <c r="AA39" s="5" t="s">
        <v>64</v>
      </c>
      <c r="AB39" s="5" t="s">
        <v>185</v>
      </c>
      <c r="AC39" s="5" t="s">
        <v>206</v>
      </c>
      <c r="AD39" s="5" t="s">
        <v>211</v>
      </c>
      <c r="AE39" s="5" t="s">
        <v>132</v>
      </c>
      <c r="AF39" s="5" t="s">
        <v>68</v>
      </c>
      <c r="AG39" s="18" t="s">
        <v>240</v>
      </c>
      <c r="AH39" s="7">
        <v>42591</v>
      </c>
      <c r="AI39" s="17">
        <v>6182.02</v>
      </c>
      <c r="AJ39" s="10">
        <v>7171.14</v>
      </c>
      <c r="AK39" s="5" t="s">
        <v>64</v>
      </c>
      <c r="AL39" s="11" t="s">
        <v>71</v>
      </c>
      <c r="AM39" s="5" t="s">
        <v>64</v>
      </c>
      <c r="AN39" s="5" t="s">
        <v>86</v>
      </c>
      <c r="AO39" s="5" t="s">
        <v>258</v>
      </c>
      <c r="AP39" s="7" t="s">
        <v>296</v>
      </c>
      <c r="AQ39" s="7" t="s">
        <v>299</v>
      </c>
      <c r="AR39" s="37" t="s">
        <v>240</v>
      </c>
      <c r="AS39" s="4" t="s">
        <v>64</v>
      </c>
      <c r="AT39" s="12" t="s">
        <v>321</v>
      </c>
      <c r="AU39" s="5" t="s">
        <v>73</v>
      </c>
      <c r="AV39" s="5" t="s">
        <v>282</v>
      </c>
      <c r="AW39" s="5" t="s">
        <v>64</v>
      </c>
      <c r="AX39" s="11" t="s">
        <v>497</v>
      </c>
      <c r="AY39" s="11" t="s">
        <v>497</v>
      </c>
      <c r="AZ39" s="35" t="s">
        <v>497</v>
      </c>
      <c r="BA39" s="11" t="s">
        <v>497</v>
      </c>
      <c r="BB39" s="11" t="s">
        <v>497</v>
      </c>
      <c r="BC39" s="11" t="s">
        <v>498</v>
      </c>
      <c r="BD39" s="40" t="s">
        <v>521</v>
      </c>
      <c r="BE39" s="40" t="s">
        <v>521</v>
      </c>
      <c r="BF39" s="40" t="s">
        <v>521</v>
      </c>
      <c r="BG39" s="35" t="s">
        <v>519</v>
      </c>
      <c r="BH39" s="5" t="s">
        <v>520</v>
      </c>
      <c r="BI39" s="37" t="s">
        <v>64</v>
      </c>
      <c r="BJ39" s="33" t="s">
        <v>64</v>
      </c>
      <c r="BK39" s="33" t="s">
        <v>402</v>
      </c>
      <c r="BL39" s="33" t="s">
        <v>488</v>
      </c>
      <c r="BM39" s="28"/>
    </row>
    <row r="40" spans="1:65" s="13" customFormat="1" ht="108" x14ac:dyDescent="0.25">
      <c r="A40" s="27"/>
      <c r="B40" s="5" t="s">
        <v>263</v>
      </c>
      <c r="C40" s="5" t="s">
        <v>487</v>
      </c>
      <c r="D40" s="4">
        <v>2016</v>
      </c>
      <c r="E40" s="6" t="s">
        <v>264</v>
      </c>
      <c r="F40" s="38" t="s">
        <v>143</v>
      </c>
      <c r="G40" s="39" t="s">
        <v>110</v>
      </c>
      <c r="H40" s="43">
        <v>42572</v>
      </c>
      <c r="I40" s="5" t="s">
        <v>158</v>
      </c>
      <c r="J40" s="5" t="s">
        <v>306</v>
      </c>
      <c r="K40" s="5" t="s">
        <v>307</v>
      </c>
      <c r="L40" s="5" t="s">
        <v>308</v>
      </c>
      <c r="M40" s="5" t="s">
        <v>309</v>
      </c>
      <c r="N40" s="5" t="s">
        <v>310</v>
      </c>
      <c r="O40" s="5" t="s">
        <v>316</v>
      </c>
      <c r="P40" s="5" t="s">
        <v>317</v>
      </c>
      <c r="Q40" s="5" t="s">
        <v>318</v>
      </c>
      <c r="R40" s="5" t="s">
        <v>319</v>
      </c>
      <c r="S40" s="5" t="s">
        <v>311</v>
      </c>
      <c r="T40" s="5" t="s">
        <v>312</v>
      </c>
      <c r="U40" s="5" t="s">
        <v>313</v>
      </c>
      <c r="V40" s="5" t="s">
        <v>314</v>
      </c>
      <c r="W40" s="36" t="s">
        <v>80</v>
      </c>
      <c r="X40" s="36" t="s">
        <v>81</v>
      </c>
      <c r="Y40" s="5" t="s">
        <v>64</v>
      </c>
      <c r="Z40" s="5" t="s">
        <v>64</v>
      </c>
      <c r="AA40" s="5" t="s">
        <v>64</v>
      </c>
      <c r="AB40" s="5" t="s">
        <v>189</v>
      </c>
      <c r="AC40" s="5" t="s">
        <v>206</v>
      </c>
      <c r="AD40" s="5" t="s">
        <v>211</v>
      </c>
      <c r="AE40" s="5" t="s">
        <v>132</v>
      </c>
      <c r="AF40" s="5" t="s">
        <v>68</v>
      </c>
      <c r="AG40" s="18" t="s">
        <v>241</v>
      </c>
      <c r="AH40" s="7">
        <v>42591</v>
      </c>
      <c r="AI40" s="17">
        <v>24348.799999999999</v>
      </c>
      <c r="AJ40" s="10">
        <v>28244.61</v>
      </c>
      <c r="AK40" s="5" t="s">
        <v>64</v>
      </c>
      <c r="AL40" s="11" t="s">
        <v>71</v>
      </c>
      <c r="AM40" s="5" t="s">
        <v>64</v>
      </c>
      <c r="AN40" s="5" t="s">
        <v>86</v>
      </c>
      <c r="AO40" s="5" t="s">
        <v>258</v>
      </c>
      <c r="AP40" s="7" t="s">
        <v>296</v>
      </c>
      <c r="AQ40" s="7" t="s">
        <v>299</v>
      </c>
      <c r="AR40" s="37" t="s">
        <v>241</v>
      </c>
      <c r="AS40" s="4" t="s">
        <v>64</v>
      </c>
      <c r="AT40" s="12" t="s">
        <v>321</v>
      </c>
      <c r="AU40" s="5" t="s">
        <v>73</v>
      </c>
      <c r="AV40" s="5" t="s">
        <v>282</v>
      </c>
      <c r="AW40" s="5" t="s">
        <v>64</v>
      </c>
      <c r="AX40" s="11" t="s">
        <v>497</v>
      </c>
      <c r="AY40" s="11" t="s">
        <v>497</v>
      </c>
      <c r="AZ40" s="35" t="s">
        <v>497</v>
      </c>
      <c r="BA40" s="11" t="s">
        <v>497</v>
      </c>
      <c r="BB40" s="11" t="s">
        <v>497</v>
      </c>
      <c r="BC40" s="11" t="s">
        <v>498</v>
      </c>
      <c r="BD40" s="40" t="s">
        <v>521</v>
      </c>
      <c r="BE40" s="40" t="s">
        <v>521</v>
      </c>
      <c r="BF40" s="40" t="s">
        <v>521</v>
      </c>
      <c r="BG40" s="35" t="s">
        <v>519</v>
      </c>
      <c r="BH40" s="5" t="s">
        <v>520</v>
      </c>
      <c r="BI40" s="37" t="s">
        <v>64</v>
      </c>
      <c r="BJ40" s="33" t="s">
        <v>64</v>
      </c>
      <c r="BK40" s="33" t="s">
        <v>402</v>
      </c>
      <c r="BL40" s="33" t="s">
        <v>488</v>
      </c>
      <c r="BM40" s="28"/>
    </row>
    <row r="41" spans="1:65" s="13" customFormat="1" ht="108" x14ac:dyDescent="0.25">
      <c r="A41" s="27"/>
      <c r="B41" s="5" t="s">
        <v>263</v>
      </c>
      <c r="C41" s="5" t="s">
        <v>487</v>
      </c>
      <c r="D41" s="4">
        <v>2016</v>
      </c>
      <c r="E41" s="6" t="s">
        <v>264</v>
      </c>
      <c r="F41" s="38" t="s">
        <v>143</v>
      </c>
      <c r="G41" s="39" t="s">
        <v>110</v>
      </c>
      <c r="H41" s="43">
        <v>42572</v>
      </c>
      <c r="I41" s="5" t="s">
        <v>158</v>
      </c>
      <c r="J41" s="5" t="s">
        <v>306</v>
      </c>
      <c r="K41" s="5" t="s">
        <v>307</v>
      </c>
      <c r="L41" s="5" t="s">
        <v>308</v>
      </c>
      <c r="M41" s="5" t="s">
        <v>309</v>
      </c>
      <c r="N41" s="5" t="s">
        <v>310</v>
      </c>
      <c r="O41" s="5" t="s">
        <v>316</v>
      </c>
      <c r="P41" s="5" t="s">
        <v>317</v>
      </c>
      <c r="Q41" s="5" t="s">
        <v>318</v>
      </c>
      <c r="R41" s="5" t="s">
        <v>319</v>
      </c>
      <c r="S41" s="5" t="s">
        <v>311</v>
      </c>
      <c r="T41" s="5" t="s">
        <v>312</v>
      </c>
      <c r="U41" s="5" t="s">
        <v>313</v>
      </c>
      <c r="V41" s="5" t="s">
        <v>314</v>
      </c>
      <c r="W41" s="36" t="s">
        <v>80</v>
      </c>
      <c r="X41" s="36" t="s">
        <v>81</v>
      </c>
      <c r="Y41" s="5" t="s">
        <v>64</v>
      </c>
      <c r="Z41" s="5" t="s">
        <v>64</v>
      </c>
      <c r="AA41" s="5" t="s">
        <v>64</v>
      </c>
      <c r="AB41" s="5" t="s">
        <v>315</v>
      </c>
      <c r="AC41" s="5" t="s">
        <v>206</v>
      </c>
      <c r="AD41" s="5" t="s">
        <v>211</v>
      </c>
      <c r="AE41" s="5" t="s">
        <v>132</v>
      </c>
      <c r="AF41" s="5" t="s">
        <v>68</v>
      </c>
      <c r="AG41" s="18" t="s">
        <v>320</v>
      </c>
      <c r="AH41" s="7">
        <v>42591</v>
      </c>
      <c r="AI41" s="10">
        <v>17696.900000000001</v>
      </c>
      <c r="AJ41" s="10">
        <v>20528.400000000001</v>
      </c>
      <c r="AK41" s="5" t="s">
        <v>64</v>
      </c>
      <c r="AL41" s="11" t="s">
        <v>71</v>
      </c>
      <c r="AM41" s="5" t="s">
        <v>64</v>
      </c>
      <c r="AN41" s="5" t="s">
        <v>86</v>
      </c>
      <c r="AO41" s="5" t="s">
        <v>258</v>
      </c>
      <c r="AP41" s="7" t="s">
        <v>296</v>
      </c>
      <c r="AQ41" s="7" t="s">
        <v>299</v>
      </c>
      <c r="AR41" s="37" t="s">
        <v>320</v>
      </c>
      <c r="AS41" s="4" t="s">
        <v>64</v>
      </c>
      <c r="AT41" s="12" t="s">
        <v>321</v>
      </c>
      <c r="AU41" s="5" t="s">
        <v>73</v>
      </c>
      <c r="AV41" s="5" t="s">
        <v>282</v>
      </c>
      <c r="AW41" s="5" t="s">
        <v>64</v>
      </c>
      <c r="AX41" s="11" t="s">
        <v>497</v>
      </c>
      <c r="AY41" s="11" t="s">
        <v>497</v>
      </c>
      <c r="AZ41" s="35" t="s">
        <v>497</v>
      </c>
      <c r="BA41" s="11" t="s">
        <v>497</v>
      </c>
      <c r="BB41" s="11" t="s">
        <v>497</v>
      </c>
      <c r="BC41" s="11" t="s">
        <v>498</v>
      </c>
      <c r="BD41" s="40" t="s">
        <v>521</v>
      </c>
      <c r="BE41" s="40" t="s">
        <v>521</v>
      </c>
      <c r="BF41" s="40" t="s">
        <v>521</v>
      </c>
      <c r="BG41" s="35" t="s">
        <v>519</v>
      </c>
      <c r="BH41" s="5" t="s">
        <v>520</v>
      </c>
      <c r="BI41" s="37" t="s">
        <v>64</v>
      </c>
      <c r="BJ41" s="33" t="s">
        <v>64</v>
      </c>
      <c r="BK41" s="33" t="s">
        <v>402</v>
      </c>
      <c r="BL41" s="33" t="s">
        <v>488</v>
      </c>
      <c r="BM41" s="28"/>
    </row>
    <row r="42" spans="1:65" s="13" customFormat="1" ht="108" x14ac:dyDescent="0.25">
      <c r="A42" s="27"/>
      <c r="B42" s="5" t="s">
        <v>263</v>
      </c>
      <c r="C42" s="5" t="s">
        <v>487</v>
      </c>
      <c r="D42" s="4">
        <v>2016</v>
      </c>
      <c r="E42" s="6" t="s">
        <v>264</v>
      </c>
      <c r="F42" s="38" t="s">
        <v>143</v>
      </c>
      <c r="G42" s="39" t="s">
        <v>110</v>
      </c>
      <c r="H42" s="43">
        <v>42572</v>
      </c>
      <c r="I42" s="5" t="s">
        <v>158</v>
      </c>
      <c r="J42" s="5" t="s">
        <v>306</v>
      </c>
      <c r="K42" s="5" t="s">
        <v>307</v>
      </c>
      <c r="L42" s="5" t="s">
        <v>308</v>
      </c>
      <c r="M42" s="5" t="s">
        <v>309</v>
      </c>
      <c r="N42" s="5" t="s">
        <v>310</v>
      </c>
      <c r="O42" s="5" t="s">
        <v>316</v>
      </c>
      <c r="P42" s="5" t="s">
        <v>317</v>
      </c>
      <c r="Q42" s="5" t="s">
        <v>318</v>
      </c>
      <c r="R42" s="5" t="s">
        <v>319</v>
      </c>
      <c r="S42" s="5" t="s">
        <v>311</v>
      </c>
      <c r="T42" s="5" t="s">
        <v>312</v>
      </c>
      <c r="U42" s="5" t="s">
        <v>313</v>
      </c>
      <c r="V42" s="5" t="s">
        <v>314</v>
      </c>
      <c r="W42" s="36" t="s">
        <v>80</v>
      </c>
      <c r="X42" s="36" t="s">
        <v>81</v>
      </c>
      <c r="Y42" s="5" t="s">
        <v>64</v>
      </c>
      <c r="Z42" s="5" t="s">
        <v>64</v>
      </c>
      <c r="AA42" s="5" t="s">
        <v>64</v>
      </c>
      <c r="AB42" s="5" t="s">
        <v>190</v>
      </c>
      <c r="AC42" s="5" t="s">
        <v>206</v>
      </c>
      <c r="AD42" s="5" t="s">
        <v>211</v>
      </c>
      <c r="AE42" s="5" t="s">
        <v>132</v>
      </c>
      <c r="AF42" s="5" t="s">
        <v>68</v>
      </c>
      <c r="AG42" s="18" t="s">
        <v>242</v>
      </c>
      <c r="AH42" s="7">
        <v>42591</v>
      </c>
      <c r="AI42" s="17">
        <v>195872.35</v>
      </c>
      <c r="AJ42" s="10">
        <v>227211.93</v>
      </c>
      <c r="AK42" s="5" t="s">
        <v>64</v>
      </c>
      <c r="AL42" s="11" t="s">
        <v>71</v>
      </c>
      <c r="AM42" s="5" t="s">
        <v>64</v>
      </c>
      <c r="AN42" s="5" t="s">
        <v>86</v>
      </c>
      <c r="AO42" s="5" t="s">
        <v>258</v>
      </c>
      <c r="AP42" s="7" t="s">
        <v>296</v>
      </c>
      <c r="AQ42" s="7" t="s">
        <v>299</v>
      </c>
      <c r="AR42" s="37" t="s">
        <v>242</v>
      </c>
      <c r="AS42" s="4" t="s">
        <v>64</v>
      </c>
      <c r="AT42" s="12" t="s">
        <v>321</v>
      </c>
      <c r="AU42" s="5" t="s">
        <v>73</v>
      </c>
      <c r="AV42" s="5" t="s">
        <v>282</v>
      </c>
      <c r="AW42" s="5" t="s">
        <v>64</v>
      </c>
      <c r="AX42" s="11" t="s">
        <v>497</v>
      </c>
      <c r="AY42" s="11" t="s">
        <v>497</v>
      </c>
      <c r="AZ42" s="35" t="s">
        <v>497</v>
      </c>
      <c r="BA42" s="11" t="s">
        <v>497</v>
      </c>
      <c r="BB42" s="11" t="s">
        <v>497</v>
      </c>
      <c r="BC42" s="11" t="s">
        <v>498</v>
      </c>
      <c r="BD42" s="40" t="s">
        <v>521</v>
      </c>
      <c r="BE42" s="40" t="s">
        <v>521</v>
      </c>
      <c r="BF42" s="40" t="s">
        <v>521</v>
      </c>
      <c r="BG42" s="35" t="s">
        <v>519</v>
      </c>
      <c r="BH42" s="5" t="s">
        <v>520</v>
      </c>
      <c r="BI42" s="37" t="s">
        <v>64</v>
      </c>
      <c r="BJ42" s="33" t="s">
        <v>64</v>
      </c>
      <c r="BK42" s="33" t="s">
        <v>402</v>
      </c>
      <c r="BL42" s="33" t="s">
        <v>488</v>
      </c>
      <c r="BM42" s="28"/>
    </row>
    <row r="43" spans="1:65" s="13" customFormat="1" ht="108" x14ac:dyDescent="0.25">
      <c r="A43" s="27"/>
      <c r="B43" s="5" t="s">
        <v>263</v>
      </c>
      <c r="C43" s="5" t="s">
        <v>487</v>
      </c>
      <c r="D43" s="4">
        <v>2016</v>
      </c>
      <c r="E43" s="6" t="s">
        <v>264</v>
      </c>
      <c r="F43" s="38" t="s">
        <v>143</v>
      </c>
      <c r="G43" s="39" t="s">
        <v>110</v>
      </c>
      <c r="H43" s="43">
        <v>42572</v>
      </c>
      <c r="I43" s="5" t="s">
        <v>158</v>
      </c>
      <c r="J43" s="5" t="s">
        <v>306</v>
      </c>
      <c r="K43" s="5" t="s">
        <v>307</v>
      </c>
      <c r="L43" s="5" t="s">
        <v>308</v>
      </c>
      <c r="M43" s="5" t="s">
        <v>309</v>
      </c>
      <c r="N43" s="5" t="s">
        <v>310</v>
      </c>
      <c r="O43" s="5" t="s">
        <v>316</v>
      </c>
      <c r="P43" s="5" t="s">
        <v>317</v>
      </c>
      <c r="Q43" s="5" t="s">
        <v>318</v>
      </c>
      <c r="R43" s="5" t="s">
        <v>319</v>
      </c>
      <c r="S43" s="5" t="s">
        <v>311</v>
      </c>
      <c r="T43" s="5" t="s">
        <v>312</v>
      </c>
      <c r="U43" s="5" t="s">
        <v>313</v>
      </c>
      <c r="V43" s="5" t="s">
        <v>314</v>
      </c>
      <c r="W43" s="36" t="s">
        <v>80</v>
      </c>
      <c r="X43" s="36" t="s">
        <v>81</v>
      </c>
      <c r="Y43" s="5" t="s">
        <v>64</v>
      </c>
      <c r="Z43" s="5" t="s">
        <v>64</v>
      </c>
      <c r="AA43" s="5" t="s">
        <v>64</v>
      </c>
      <c r="AB43" s="5" t="s">
        <v>188</v>
      </c>
      <c r="AC43" s="5" t="s">
        <v>206</v>
      </c>
      <c r="AD43" s="5" t="s">
        <v>211</v>
      </c>
      <c r="AE43" s="5" t="s">
        <v>132</v>
      </c>
      <c r="AF43" s="5" t="s">
        <v>68</v>
      </c>
      <c r="AG43" s="18" t="s">
        <v>243</v>
      </c>
      <c r="AH43" s="7">
        <v>42591</v>
      </c>
      <c r="AI43" s="17">
        <v>1113.18</v>
      </c>
      <c r="AJ43" s="10">
        <v>1291.29</v>
      </c>
      <c r="AK43" s="5" t="s">
        <v>64</v>
      </c>
      <c r="AL43" s="11" t="s">
        <v>71</v>
      </c>
      <c r="AM43" s="5" t="s">
        <v>64</v>
      </c>
      <c r="AN43" s="5" t="s">
        <v>86</v>
      </c>
      <c r="AO43" s="5" t="s">
        <v>258</v>
      </c>
      <c r="AP43" s="7" t="s">
        <v>296</v>
      </c>
      <c r="AQ43" s="7" t="s">
        <v>299</v>
      </c>
      <c r="AR43" s="37" t="s">
        <v>243</v>
      </c>
      <c r="AS43" s="5" t="s">
        <v>64</v>
      </c>
      <c r="AT43" s="12" t="s">
        <v>321</v>
      </c>
      <c r="AU43" s="5" t="s">
        <v>73</v>
      </c>
      <c r="AV43" s="5" t="s">
        <v>282</v>
      </c>
      <c r="AW43" s="5" t="s">
        <v>64</v>
      </c>
      <c r="AX43" s="11" t="s">
        <v>497</v>
      </c>
      <c r="AY43" s="11" t="s">
        <v>497</v>
      </c>
      <c r="AZ43" s="35" t="s">
        <v>497</v>
      </c>
      <c r="BA43" s="11" t="s">
        <v>497</v>
      </c>
      <c r="BB43" s="11" t="s">
        <v>497</v>
      </c>
      <c r="BC43" s="11" t="s">
        <v>498</v>
      </c>
      <c r="BD43" s="40" t="s">
        <v>521</v>
      </c>
      <c r="BE43" s="40" t="s">
        <v>521</v>
      </c>
      <c r="BF43" s="40" t="s">
        <v>521</v>
      </c>
      <c r="BG43" s="35" t="s">
        <v>519</v>
      </c>
      <c r="BH43" s="5" t="s">
        <v>520</v>
      </c>
      <c r="BI43" s="37" t="s">
        <v>64</v>
      </c>
      <c r="BJ43" s="33" t="s">
        <v>64</v>
      </c>
      <c r="BK43" s="33" t="s">
        <v>402</v>
      </c>
      <c r="BL43" s="33" t="s">
        <v>488</v>
      </c>
      <c r="BM43" s="28"/>
    </row>
    <row r="44" spans="1:65" s="13" customFormat="1" ht="108" x14ac:dyDescent="0.25">
      <c r="A44" s="27"/>
      <c r="B44" s="5" t="s">
        <v>263</v>
      </c>
      <c r="C44" s="5" t="s">
        <v>487</v>
      </c>
      <c r="D44" s="4">
        <v>2016</v>
      </c>
      <c r="E44" s="6" t="s">
        <v>264</v>
      </c>
      <c r="F44" s="38" t="s">
        <v>144</v>
      </c>
      <c r="G44" s="39" t="s">
        <v>110</v>
      </c>
      <c r="H44" s="43">
        <v>42584</v>
      </c>
      <c r="I44" s="5" t="s">
        <v>159</v>
      </c>
      <c r="J44" s="5" t="s">
        <v>349</v>
      </c>
      <c r="K44" s="5" t="s">
        <v>350</v>
      </c>
      <c r="L44" s="5" t="s">
        <v>351</v>
      </c>
      <c r="M44" s="5" t="s">
        <v>352</v>
      </c>
      <c r="N44" s="5" t="s">
        <v>358</v>
      </c>
      <c r="O44" s="5" t="s">
        <v>354</v>
      </c>
      <c r="P44" s="5" t="s">
        <v>355</v>
      </c>
      <c r="Q44" s="5" t="s">
        <v>356</v>
      </c>
      <c r="R44" s="5" t="s">
        <v>357</v>
      </c>
      <c r="S44" s="5" t="s">
        <v>359</v>
      </c>
      <c r="T44" s="5" t="s">
        <v>360</v>
      </c>
      <c r="U44" s="5" t="s">
        <v>361</v>
      </c>
      <c r="V44" s="5" t="s">
        <v>362</v>
      </c>
      <c r="W44" s="36" t="s">
        <v>80</v>
      </c>
      <c r="X44" s="36" t="s">
        <v>81</v>
      </c>
      <c r="Y44" s="5" t="s">
        <v>64</v>
      </c>
      <c r="Z44" s="5" t="s">
        <v>64</v>
      </c>
      <c r="AA44" s="5" t="s">
        <v>64</v>
      </c>
      <c r="AB44" s="5" t="s">
        <v>191</v>
      </c>
      <c r="AC44" s="5" t="s">
        <v>206</v>
      </c>
      <c r="AD44" s="5" t="s">
        <v>130</v>
      </c>
      <c r="AE44" s="5" t="s">
        <v>132</v>
      </c>
      <c r="AF44" s="5" t="s">
        <v>68</v>
      </c>
      <c r="AG44" s="18" t="s">
        <v>244</v>
      </c>
      <c r="AH44" s="7" t="s">
        <v>363</v>
      </c>
      <c r="AI44" s="17">
        <v>813715.52</v>
      </c>
      <c r="AJ44" s="10">
        <v>943910</v>
      </c>
      <c r="AK44" s="5" t="s">
        <v>64</v>
      </c>
      <c r="AL44" s="11" t="s">
        <v>71</v>
      </c>
      <c r="AM44" s="5" t="s">
        <v>64</v>
      </c>
      <c r="AN44" s="5" t="s">
        <v>86</v>
      </c>
      <c r="AO44" s="5" t="s">
        <v>259</v>
      </c>
      <c r="AP44" s="7" t="s">
        <v>295</v>
      </c>
      <c r="AQ44" s="7" t="s">
        <v>300</v>
      </c>
      <c r="AR44" s="37" t="s">
        <v>244</v>
      </c>
      <c r="AS44" s="4" t="s">
        <v>64</v>
      </c>
      <c r="AT44" s="12" t="s">
        <v>364</v>
      </c>
      <c r="AU44" s="5" t="s">
        <v>73</v>
      </c>
      <c r="AV44" s="5" t="s">
        <v>74</v>
      </c>
      <c r="AW44" s="5" t="s">
        <v>64</v>
      </c>
      <c r="AX44" s="11" t="s">
        <v>497</v>
      </c>
      <c r="AY44" s="11" t="s">
        <v>497</v>
      </c>
      <c r="AZ44" s="35" t="s">
        <v>497</v>
      </c>
      <c r="BA44" s="11" t="s">
        <v>497</v>
      </c>
      <c r="BB44" s="11" t="s">
        <v>497</v>
      </c>
      <c r="BC44" s="11" t="s">
        <v>498</v>
      </c>
      <c r="BD44" s="40" t="s">
        <v>521</v>
      </c>
      <c r="BE44" s="40" t="s">
        <v>521</v>
      </c>
      <c r="BF44" s="40" t="s">
        <v>521</v>
      </c>
      <c r="BG44" s="35" t="s">
        <v>519</v>
      </c>
      <c r="BH44" s="5" t="s">
        <v>520</v>
      </c>
      <c r="BI44" s="37" t="s">
        <v>64</v>
      </c>
      <c r="BJ44" s="33" t="s">
        <v>64</v>
      </c>
      <c r="BK44" s="33" t="s">
        <v>402</v>
      </c>
      <c r="BL44" s="33" t="s">
        <v>488</v>
      </c>
      <c r="BM44" s="28"/>
    </row>
    <row r="45" spans="1:65" s="13" customFormat="1" ht="84" x14ac:dyDescent="0.25">
      <c r="A45" s="27"/>
      <c r="B45" s="5" t="s">
        <v>263</v>
      </c>
      <c r="C45" s="5" t="s">
        <v>487</v>
      </c>
      <c r="D45" s="4">
        <v>2016</v>
      </c>
      <c r="E45" s="6" t="s">
        <v>264</v>
      </c>
      <c r="F45" s="38" t="s">
        <v>145</v>
      </c>
      <c r="G45" s="39" t="s">
        <v>110</v>
      </c>
      <c r="H45" s="43">
        <v>42572</v>
      </c>
      <c r="I45" s="5" t="s">
        <v>160</v>
      </c>
      <c r="J45" s="5" t="s">
        <v>280</v>
      </c>
      <c r="K45" s="5" t="s">
        <v>164</v>
      </c>
      <c r="L45" s="5" t="s">
        <v>166</v>
      </c>
      <c r="M45" s="5" t="s">
        <v>267</v>
      </c>
      <c r="N45" s="5" t="s">
        <v>147</v>
      </c>
      <c r="O45" s="5" t="s">
        <v>272</v>
      </c>
      <c r="P45" s="5" t="s">
        <v>273</v>
      </c>
      <c r="Q45" s="5" t="s">
        <v>274</v>
      </c>
      <c r="R45" s="5" t="s">
        <v>275</v>
      </c>
      <c r="S45" s="5" t="s">
        <v>276</v>
      </c>
      <c r="T45" s="5" t="s">
        <v>277</v>
      </c>
      <c r="U45" s="5" t="s">
        <v>278</v>
      </c>
      <c r="V45" s="5" t="s">
        <v>279</v>
      </c>
      <c r="W45" s="36" t="s">
        <v>80</v>
      </c>
      <c r="X45" s="36" t="s">
        <v>81</v>
      </c>
      <c r="Y45" s="5" t="s">
        <v>64</v>
      </c>
      <c r="Z45" s="5" t="s">
        <v>64</v>
      </c>
      <c r="AA45" s="5" t="s">
        <v>64</v>
      </c>
      <c r="AB45" s="5" t="s">
        <v>192</v>
      </c>
      <c r="AC45" s="5" t="s">
        <v>206</v>
      </c>
      <c r="AD45" s="5" t="s">
        <v>130</v>
      </c>
      <c r="AE45" s="5" t="s">
        <v>132</v>
      </c>
      <c r="AF45" s="5" t="s">
        <v>68</v>
      </c>
      <c r="AG45" s="18" t="s">
        <v>245</v>
      </c>
      <c r="AH45" s="7">
        <v>42593</v>
      </c>
      <c r="AI45" s="17">
        <v>67446.100000000006</v>
      </c>
      <c r="AJ45" s="10">
        <v>78237.48</v>
      </c>
      <c r="AK45" s="5" t="s">
        <v>64</v>
      </c>
      <c r="AL45" s="11" t="s">
        <v>71</v>
      </c>
      <c r="AM45" s="5" t="s">
        <v>64</v>
      </c>
      <c r="AN45" s="5" t="s">
        <v>86</v>
      </c>
      <c r="AO45" s="5" t="s">
        <v>260</v>
      </c>
      <c r="AP45" s="7" t="s">
        <v>295</v>
      </c>
      <c r="AQ45" s="7" t="s">
        <v>301</v>
      </c>
      <c r="AR45" s="37" t="s">
        <v>245</v>
      </c>
      <c r="AS45" s="4" t="s">
        <v>64</v>
      </c>
      <c r="AT45" s="12" t="s">
        <v>281</v>
      </c>
      <c r="AU45" s="5" t="s">
        <v>73</v>
      </c>
      <c r="AV45" s="5" t="s">
        <v>282</v>
      </c>
      <c r="AW45" s="5" t="s">
        <v>64</v>
      </c>
      <c r="AX45" s="11" t="s">
        <v>497</v>
      </c>
      <c r="AY45" s="11" t="s">
        <v>497</v>
      </c>
      <c r="AZ45" s="35" t="s">
        <v>497</v>
      </c>
      <c r="BA45" s="11" t="s">
        <v>497</v>
      </c>
      <c r="BB45" s="11" t="s">
        <v>497</v>
      </c>
      <c r="BC45" s="11" t="s">
        <v>498</v>
      </c>
      <c r="BD45" s="40" t="s">
        <v>521</v>
      </c>
      <c r="BE45" s="40" t="s">
        <v>521</v>
      </c>
      <c r="BF45" s="40" t="s">
        <v>521</v>
      </c>
      <c r="BG45" s="35" t="s">
        <v>519</v>
      </c>
      <c r="BH45" s="5" t="s">
        <v>520</v>
      </c>
      <c r="BI45" s="37" t="s">
        <v>64</v>
      </c>
      <c r="BJ45" s="33" t="s">
        <v>64</v>
      </c>
      <c r="BK45" s="33" t="s">
        <v>402</v>
      </c>
      <c r="BL45" s="33" t="s">
        <v>488</v>
      </c>
      <c r="BM45" s="28"/>
    </row>
    <row r="46" spans="1:65" s="13" customFormat="1" ht="84" x14ac:dyDescent="0.25">
      <c r="A46" s="27"/>
      <c r="B46" s="5" t="s">
        <v>263</v>
      </c>
      <c r="C46" s="5" t="s">
        <v>487</v>
      </c>
      <c r="D46" s="4">
        <v>2016</v>
      </c>
      <c r="E46" s="6" t="s">
        <v>264</v>
      </c>
      <c r="F46" s="38" t="s">
        <v>145</v>
      </c>
      <c r="G46" s="39" t="s">
        <v>110</v>
      </c>
      <c r="H46" s="43">
        <v>42572</v>
      </c>
      <c r="I46" s="5" t="s">
        <v>160</v>
      </c>
      <c r="J46" s="5" t="s">
        <v>280</v>
      </c>
      <c r="K46" s="5" t="s">
        <v>164</v>
      </c>
      <c r="L46" s="5" t="s">
        <v>166</v>
      </c>
      <c r="M46" s="5" t="s">
        <v>267</v>
      </c>
      <c r="N46" s="5" t="s">
        <v>147</v>
      </c>
      <c r="O46" s="5" t="s">
        <v>268</v>
      </c>
      <c r="P46" s="5" t="s">
        <v>269</v>
      </c>
      <c r="Q46" s="5" t="s">
        <v>270</v>
      </c>
      <c r="R46" s="5" t="s">
        <v>271</v>
      </c>
      <c r="S46" s="5" t="s">
        <v>276</v>
      </c>
      <c r="T46" s="5" t="s">
        <v>277</v>
      </c>
      <c r="U46" s="5" t="s">
        <v>278</v>
      </c>
      <c r="V46" s="5" t="s">
        <v>279</v>
      </c>
      <c r="W46" s="36" t="s">
        <v>80</v>
      </c>
      <c r="X46" s="36" t="s">
        <v>81</v>
      </c>
      <c r="Y46" s="5" t="s">
        <v>64</v>
      </c>
      <c r="Z46" s="5" t="s">
        <v>64</v>
      </c>
      <c r="AA46" s="5" t="s">
        <v>64</v>
      </c>
      <c r="AB46" s="5" t="s">
        <v>193</v>
      </c>
      <c r="AC46" s="5" t="s">
        <v>206</v>
      </c>
      <c r="AD46" s="5" t="s">
        <v>130</v>
      </c>
      <c r="AE46" s="5" t="s">
        <v>132</v>
      </c>
      <c r="AF46" s="5" t="s">
        <v>68</v>
      </c>
      <c r="AG46" s="18" t="s">
        <v>246</v>
      </c>
      <c r="AH46" s="7">
        <v>42593</v>
      </c>
      <c r="AI46" s="17">
        <v>104638.91</v>
      </c>
      <c r="AJ46" s="10">
        <v>121381.14</v>
      </c>
      <c r="AK46" s="5" t="s">
        <v>64</v>
      </c>
      <c r="AL46" s="11" t="s">
        <v>71</v>
      </c>
      <c r="AM46" s="5" t="s">
        <v>64</v>
      </c>
      <c r="AN46" s="5" t="s">
        <v>86</v>
      </c>
      <c r="AO46" s="5" t="s">
        <v>260</v>
      </c>
      <c r="AP46" s="7" t="s">
        <v>295</v>
      </c>
      <c r="AQ46" s="7" t="s">
        <v>300</v>
      </c>
      <c r="AR46" s="37" t="s">
        <v>246</v>
      </c>
      <c r="AS46" s="4" t="s">
        <v>64</v>
      </c>
      <c r="AT46" s="12" t="s">
        <v>281</v>
      </c>
      <c r="AU46" s="5" t="s">
        <v>73</v>
      </c>
      <c r="AV46" s="5" t="s">
        <v>282</v>
      </c>
      <c r="AW46" s="5" t="s">
        <v>64</v>
      </c>
      <c r="AX46" s="11" t="s">
        <v>497</v>
      </c>
      <c r="AY46" s="11" t="s">
        <v>497</v>
      </c>
      <c r="AZ46" s="35" t="s">
        <v>497</v>
      </c>
      <c r="BA46" s="11" t="s">
        <v>497</v>
      </c>
      <c r="BB46" s="11" t="s">
        <v>497</v>
      </c>
      <c r="BC46" s="11" t="s">
        <v>498</v>
      </c>
      <c r="BD46" s="40" t="s">
        <v>521</v>
      </c>
      <c r="BE46" s="40" t="s">
        <v>521</v>
      </c>
      <c r="BF46" s="40" t="s">
        <v>521</v>
      </c>
      <c r="BG46" s="35" t="s">
        <v>519</v>
      </c>
      <c r="BH46" s="5" t="s">
        <v>520</v>
      </c>
      <c r="BI46" s="37" t="s">
        <v>64</v>
      </c>
      <c r="BJ46" s="33" t="s">
        <v>64</v>
      </c>
      <c r="BK46" s="33" t="s">
        <v>402</v>
      </c>
      <c r="BL46" s="33" t="s">
        <v>488</v>
      </c>
      <c r="BM46" s="28"/>
    </row>
    <row r="47" spans="1:65" s="13" customFormat="1" ht="84" x14ac:dyDescent="0.25">
      <c r="A47" s="27"/>
      <c r="B47" s="5" t="s">
        <v>263</v>
      </c>
      <c r="C47" s="5" t="s">
        <v>487</v>
      </c>
      <c r="D47" s="4">
        <v>2016</v>
      </c>
      <c r="E47" s="6" t="s">
        <v>264</v>
      </c>
      <c r="F47" s="38" t="s">
        <v>145</v>
      </c>
      <c r="G47" s="39" t="s">
        <v>110</v>
      </c>
      <c r="H47" s="43">
        <v>42572</v>
      </c>
      <c r="I47" s="5" t="s">
        <v>160</v>
      </c>
      <c r="J47" s="5" t="s">
        <v>280</v>
      </c>
      <c r="K47" s="5" t="s">
        <v>164</v>
      </c>
      <c r="L47" s="5" t="s">
        <v>166</v>
      </c>
      <c r="M47" s="5" t="s">
        <v>267</v>
      </c>
      <c r="N47" s="5" t="s">
        <v>147</v>
      </c>
      <c r="O47" s="5" t="s">
        <v>268</v>
      </c>
      <c r="P47" s="5" t="s">
        <v>269</v>
      </c>
      <c r="Q47" s="5" t="s">
        <v>270</v>
      </c>
      <c r="R47" s="5" t="s">
        <v>271</v>
      </c>
      <c r="S47" s="5" t="s">
        <v>276</v>
      </c>
      <c r="T47" s="5" t="s">
        <v>277</v>
      </c>
      <c r="U47" s="5" t="s">
        <v>278</v>
      </c>
      <c r="V47" s="5" t="s">
        <v>279</v>
      </c>
      <c r="W47" s="36" t="s">
        <v>80</v>
      </c>
      <c r="X47" s="36" t="s">
        <v>81</v>
      </c>
      <c r="Y47" s="5" t="s">
        <v>64</v>
      </c>
      <c r="Z47" s="5" t="s">
        <v>64</v>
      </c>
      <c r="AA47" s="5" t="s">
        <v>64</v>
      </c>
      <c r="AB47" s="5" t="s">
        <v>194</v>
      </c>
      <c r="AC47" s="5" t="s">
        <v>206</v>
      </c>
      <c r="AD47" s="5" t="s">
        <v>130</v>
      </c>
      <c r="AE47" s="5" t="s">
        <v>132</v>
      </c>
      <c r="AF47" s="5" t="s">
        <v>68</v>
      </c>
      <c r="AG47" s="18" t="s">
        <v>247</v>
      </c>
      <c r="AH47" s="7">
        <v>42593</v>
      </c>
      <c r="AI47" s="17">
        <v>65531.8</v>
      </c>
      <c r="AJ47" s="10">
        <v>76016.89</v>
      </c>
      <c r="AK47" s="5" t="s">
        <v>64</v>
      </c>
      <c r="AL47" s="11" t="s">
        <v>71</v>
      </c>
      <c r="AM47" s="5" t="s">
        <v>64</v>
      </c>
      <c r="AN47" s="5" t="s">
        <v>86</v>
      </c>
      <c r="AO47" s="5" t="s">
        <v>260</v>
      </c>
      <c r="AP47" s="7" t="s">
        <v>295</v>
      </c>
      <c r="AQ47" s="7" t="s">
        <v>300</v>
      </c>
      <c r="AR47" s="37" t="s">
        <v>247</v>
      </c>
      <c r="AS47" s="4" t="s">
        <v>64</v>
      </c>
      <c r="AT47" s="12" t="s">
        <v>281</v>
      </c>
      <c r="AU47" s="5" t="s">
        <v>73</v>
      </c>
      <c r="AV47" s="5" t="s">
        <v>282</v>
      </c>
      <c r="AW47" s="5" t="s">
        <v>64</v>
      </c>
      <c r="AX47" s="11" t="s">
        <v>497</v>
      </c>
      <c r="AY47" s="11" t="s">
        <v>497</v>
      </c>
      <c r="AZ47" s="35" t="s">
        <v>497</v>
      </c>
      <c r="BA47" s="11" t="s">
        <v>497</v>
      </c>
      <c r="BB47" s="11" t="s">
        <v>497</v>
      </c>
      <c r="BC47" s="11" t="s">
        <v>498</v>
      </c>
      <c r="BD47" s="40" t="s">
        <v>521</v>
      </c>
      <c r="BE47" s="40" t="s">
        <v>521</v>
      </c>
      <c r="BF47" s="40" t="s">
        <v>521</v>
      </c>
      <c r="BG47" s="35" t="s">
        <v>519</v>
      </c>
      <c r="BH47" s="5" t="s">
        <v>520</v>
      </c>
      <c r="BI47" s="37" t="s">
        <v>64</v>
      </c>
      <c r="BJ47" s="33" t="s">
        <v>64</v>
      </c>
      <c r="BK47" s="33" t="s">
        <v>402</v>
      </c>
      <c r="BL47" s="33" t="s">
        <v>488</v>
      </c>
      <c r="BM47" s="28"/>
    </row>
    <row r="48" spans="1:65" s="13" customFormat="1" ht="84" x14ac:dyDescent="0.25">
      <c r="A48" s="27"/>
      <c r="B48" s="5" t="s">
        <v>262</v>
      </c>
      <c r="C48" s="5" t="s">
        <v>487</v>
      </c>
      <c r="D48" s="4">
        <v>2016</v>
      </c>
      <c r="E48" s="6" t="s">
        <v>265</v>
      </c>
      <c r="F48" s="38" t="s">
        <v>496</v>
      </c>
      <c r="G48" s="39" t="s">
        <v>146</v>
      </c>
      <c r="H48" s="43">
        <v>42670</v>
      </c>
      <c r="I48" s="5" t="s">
        <v>63</v>
      </c>
      <c r="J48" s="5" t="s">
        <v>266</v>
      </c>
      <c r="K48" s="5" t="s">
        <v>266</v>
      </c>
      <c r="L48" s="5" t="s">
        <v>266</v>
      </c>
      <c r="M48" s="5" t="s">
        <v>65</v>
      </c>
      <c r="N48" s="5" t="s">
        <v>353</v>
      </c>
      <c r="O48" s="5" t="s">
        <v>64</v>
      </c>
      <c r="P48" s="5" t="s">
        <v>64</v>
      </c>
      <c r="Q48" s="5" t="s">
        <v>64</v>
      </c>
      <c r="R48" s="5" t="s">
        <v>66</v>
      </c>
      <c r="S48" s="5" t="s">
        <v>99</v>
      </c>
      <c r="T48" s="5" t="s">
        <v>381</v>
      </c>
      <c r="U48" s="5" t="s">
        <v>380</v>
      </c>
      <c r="V48" s="5" t="s">
        <v>75</v>
      </c>
      <c r="W48" s="36" t="s">
        <v>80</v>
      </c>
      <c r="X48" s="36" t="s">
        <v>81</v>
      </c>
      <c r="Y48" s="5" t="s">
        <v>64</v>
      </c>
      <c r="Z48" s="5" t="s">
        <v>64</v>
      </c>
      <c r="AA48" s="5" t="s">
        <v>64</v>
      </c>
      <c r="AB48" s="5" t="s">
        <v>66</v>
      </c>
      <c r="AC48" s="5" t="s">
        <v>89</v>
      </c>
      <c r="AD48" s="5" t="s">
        <v>67</v>
      </c>
      <c r="AE48" s="5" t="s">
        <v>132</v>
      </c>
      <c r="AF48" s="5" t="s">
        <v>68</v>
      </c>
      <c r="AG48" s="18" t="s">
        <v>69</v>
      </c>
      <c r="AH48" s="7" t="s">
        <v>70</v>
      </c>
      <c r="AI48" s="17">
        <v>673869.01</v>
      </c>
      <c r="AJ48" s="10">
        <v>781688.05</v>
      </c>
      <c r="AK48" s="5" t="s">
        <v>64</v>
      </c>
      <c r="AL48" s="11" t="s">
        <v>71</v>
      </c>
      <c r="AM48" s="5" t="s">
        <v>64</v>
      </c>
      <c r="AN48" s="5" t="s">
        <v>86</v>
      </c>
      <c r="AO48" s="5" t="s">
        <v>88</v>
      </c>
      <c r="AP48" s="7" t="s">
        <v>294</v>
      </c>
      <c r="AQ48" s="7" t="s">
        <v>302</v>
      </c>
      <c r="AR48" s="37" t="s">
        <v>69</v>
      </c>
      <c r="AS48" s="5" t="s">
        <v>64</v>
      </c>
      <c r="AT48" s="12" t="s">
        <v>72</v>
      </c>
      <c r="AU48" s="5" t="s">
        <v>73</v>
      </c>
      <c r="AV48" s="5" t="s">
        <v>282</v>
      </c>
      <c r="AW48" s="5" t="s">
        <v>64</v>
      </c>
      <c r="AX48" s="11" t="s">
        <v>497</v>
      </c>
      <c r="AY48" s="11" t="s">
        <v>497</v>
      </c>
      <c r="AZ48" s="35" t="s">
        <v>497</v>
      </c>
      <c r="BA48" s="11" t="s">
        <v>497</v>
      </c>
      <c r="BB48" s="11" t="s">
        <v>497</v>
      </c>
      <c r="BC48" s="11" t="s">
        <v>498</v>
      </c>
      <c r="BD48" s="40" t="s">
        <v>521</v>
      </c>
      <c r="BE48" s="40" t="s">
        <v>521</v>
      </c>
      <c r="BF48" s="40" t="s">
        <v>521</v>
      </c>
      <c r="BG48" s="35" t="s">
        <v>519</v>
      </c>
      <c r="BH48" s="5" t="s">
        <v>520</v>
      </c>
      <c r="BI48" s="37" t="s">
        <v>64</v>
      </c>
      <c r="BJ48" s="33" t="s">
        <v>64</v>
      </c>
      <c r="BK48" s="33" t="s">
        <v>402</v>
      </c>
      <c r="BL48" s="33" t="s">
        <v>488</v>
      </c>
      <c r="BM48" s="28"/>
    </row>
    <row r="49" spans="1:65" s="13" customFormat="1" ht="84" x14ac:dyDescent="0.25">
      <c r="A49" s="27"/>
      <c r="B49" s="5" t="s">
        <v>263</v>
      </c>
      <c r="C49" s="5" t="s">
        <v>487</v>
      </c>
      <c r="D49" s="4">
        <v>2016</v>
      </c>
      <c r="E49" s="6" t="s">
        <v>265</v>
      </c>
      <c r="F49" s="38" t="s">
        <v>492</v>
      </c>
      <c r="G49" s="39" t="s">
        <v>110</v>
      </c>
      <c r="H49" s="43">
        <v>42668</v>
      </c>
      <c r="I49" s="5" t="s">
        <v>100</v>
      </c>
      <c r="J49" s="5" t="s">
        <v>101</v>
      </c>
      <c r="K49" s="5" t="s">
        <v>102</v>
      </c>
      <c r="L49" s="5" t="s">
        <v>103</v>
      </c>
      <c r="M49" s="5" t="s">
        <v>104</v>
      </c>
      <c r="N49" s="5" t="s">
        <v>325</v>
      </c>
      <c r="O49" s="5" t="s">
        <v>326</v>
      </c>
      <c r="P49" s="5" t="s">
        <v>327</v>
      </c>
      <c r="Q49" s="5" t="s">
        <v>328</v>
      </c>
      <c r="R49" s="5" t="s">
        <v>329</v>
      </c>
      <c r="S49" s="5" t="s">
        <v>77</v>
      </c>
      <c r="T49" s="5" t="s">
        <v>78</v>
      </c>
      <c r="U49" s="5" t="s">
        <v>79</v>
      </c>
      <c r="V49" s="5" t="s">
        <v>76</v>
      </c>
      <c r="W49" s="36" t="s">
        <v>80</v>
      </c>
      <c r="X49" s="36" t="s">
        <v>81</v>
      </c>
      <c r="Y49" s="5" t="s">
        <v>64</v>
      </c>
      <c r="Z49" s="5" t="s">
        <v>64</v>
      </c>
      <c r="AA49" s="5" t="s">
        <v>64</v>
      </c>
      <c r="AB49" s="5" t="s">
        <v>82</v>
      </c>
      <c r="AC49" s="5" t="s">
        <v>89</v>
      </c>
      <c r="AD49" s="5" t="s">
        <v>83</v>
      </c>
      <c r="AE49" s="5" t="s">
        <v>132</v>
      </c>
      <c r="AF49" s="5" t="s">
        <v>68</v>
      </c>
      <c r="AG49" s="18" t="s">
        <v>84</v>
      </c>
      <c r="AH49" s="7" t="s">
        <v>85</v>
      </c>
      <c r="AI49" s="17">
        <v>16895452.989999998</v>
      </c>
      <c r="AJ49" s="10">
        <v>19598725.469999999</v>
      </c>
      <c r="AK49" s="5" t="s">
        <v>64</v>
      </c>
      <c r="AL49" s="11" t="s">
        <v>71</v>
      </c>
      <c r="AM49" s="5" t="s">
        <v>64</v>
      </c>
      <c r="AN49" s="5" t="s">
        <v>86</v>
      </c>
      <c r="AO49" s="5" t="s">
        <v>88</v>
      </c>
      <c r="AP49" s="7" t="s">
        <v>293</v>
      </c>
      <c r="AQ49" s="7" t="s">
        <v>303</v>
      </c>
      <c r="AR49" s="37" t="s">
        <v>84</v>
      </c>
      <c r="AS49" s="5" t="s">
        <v>64</v>
      </c>
      <c r="AT49" s="12" t="s">
        <v>87</v>
      </c>
      <c r="AU49" s="5" t="s">
        <v>73</v>
      </c>
      <c r="AV49" s="5" t="s">
        <v>74</v>
      </c>
      <c r="AW49" s="5" t="s">
        <v>64</v>
      </c>
      <c r="AX49" s="11" t="s">
        <v>497</v>
      </c>
      <c r="AY49" s="11" t="s">
        <v>497</v>
      </c>
      <c r="AZ49" s="35" t="s">
        <v>497</v>
      </c>
      <c r="BA49" s="11" t="s">
        <v>497</v>
      </c>
      <c r="BB49" s="11" t="s">
        <v>497</v>
      </c>
      <c r="BC49" s="11" t="s">
        <v>498</v>
      </c>
      <c r="BD49" s="40" t="s">
        <v>521</v>
      </c>
      <c r="BE49" s="40" t="s">
        <v>521</v>
      </c>
      <c r="BF49" s="40" t="s">
        <v>521</v>
      </c>
      <c r="BG49" s="35" t="s">
        <v>519</v>
      </c>
      <c r="BH49" s="5" t="s">
        <v>520</v>
      </c>
      <c r="BI49" s="37" t="s">
        <v>64</v>
      </c>
      <c r="BJ49" s="33" t="s">
        <v>64</v>
      </c>
      <c r="BK49" s="33" t="s">
        <v>402</v>
      </c>
      <c r="BL49" s="33" t="s">
        <v>488</v>
      </c>
      <c r="BM49" s="28"/>
    </row>
    <row r="50" spans="1:65" s="13" customFormat="1" ht="108" x14ac:dyDescent="0.25">
      <c r="A50" s="27"/>
      <c r="B50" s="5" t="s">
        <v>263</v>
      </c>
      <c r="C50" s="5" t="s">
        <v>487</v>
      </c>
      <c r="D50" s="4">
        <v>2016</v>
      </c>
      <c r="E50" s="6" t="s">
        <v>265</v>
      </c>
      <c r="F50" s="38" t="s">
        <v>493</v>
      </c>
      <c r="G50" s="39" t="s">
        <v>110</v>
      </c>
      <c r="H50" s="43">
        <v>42668</v>
      </c>
      <c r="I50" s="5" t="s">
        <v>105</v>
      </c>
      <c r="J50" s="5" t="s">
        <v>108</v>
      </c>
      <c r="K50" s="5" t="s">
        <v>283</v>
      </c>
      <c r="L50" s="5" t="s">
        <v>107</v>
      </c>
      <c r="M50" s="5" t="s">
        <v>284</v>
      </c>
      <c r="N50" s="5" t="s">
        <v>285</v>
      </c>
      <c r="O50" s="5" t="s">
        <v>286</v>
      </c>
      <c r="P50" s="5" t="s">
        <v>287</v>
      </c>
      <c r="Q50" s="5" t="s">
        <v>288</v>
      </c>
      <c r="R50" s="5" t="s">
        <v>289</v>
      </c>
      <c r="S50" s="5" t="s">
        <v>290</v>
      </c>
      <c r="T50" s="5" t="s">
        <v>291</v>
      </c>
      <c r="U50" s="5" t="s">
        <v>91</v>
      </c>
      <c r="V50" s="5" t="s">
        <v>90</v>
      </c>
      <c r="W50" s="36" t="s">
        <v>80</v>
      </c>
      <c r="X50" s="36" t="s">
        <v>81</v>
      </c>
      <c r="Y50" s="5" t="s">
        <v>64</v>
      </c>
      <c r="Z50" s="5" t="s">
        <v>64</v>
      </c>
      <c r="AA50" s="5" t="s">
        <v>64</v>
      </c>
      <c r="AB50" s="5" t="s">
        <v>92</v>
      </c>
      <c r="AC50" s="5" t="s">
        <v>89</v>
      </c>
      <c r="AD50" s="5" t="s">
        <v>97</v>
      </c>
      <c r="AE50" s="5" t="s">
        <v>132</v>
      </c>
      <c r="AF50" s="5" t="s">
        <v>68</v>
      </c>
      <c r="AG50" s="18" t="s">
        <v>60</v>
      </c>
      <c r="AH50" s="7" t="s">
        <v>85</v>
      </c>
      <c r="AI50" s="17">
        <v>276585.88</v>
      </c>
      <c r="AJ50" s="10">
        <v>329268.90000000002</v>
      </c>
      <c r="AK50" s="5" t="s">
        <v>64</v>
      </c>
      <c r="AL50" s="11" t="s">
        <v>71</v>
      </c>
      <c r="AM50" s="5" t="s">
        <v>64</v>
      </c>
      <c r="AN50" s="5" t="s">
        <v>86</v>
      </c>
      <c r="AO50" s="5" t="s">
        <v>88</v>
      </c>
      <c r="AP50" s="7" t="s">
        <v>293</v>
      </c>
      <c r="AQ50" s="7" t="s">
        <v>304</v>
      </c>
      <c r="AR50" s="37" t="s">
        <v>60</v>
      </c>
      <c r="AS50" s="5" t="s">
        <v>64</v>
      </c>
      <c r="AT50" s="12" t="s">
        <v>98</v>
      </c>
      <c r="AU50" s="5" t="s">
        <v>73</v>
      </c>
      <c r="AV50" s="5" t="s">
        <v>74</v>
      </c>
      <c r="AW50" s="5" t="s">
        <v>64</v>
      </c>
      <c r="AX50" s="11" t="s">
        <v>497</v>
      </c>
      <c r="AY50" s="11" t="s">
        <v>497</v>
      </c>
      <c r="AZ50" s="35" t="s">
        <v>497</v>
      </c>
      <c r="BA50" s="11" t="s">
        <v>497</v>
      </c>
      <c r="BB50" s="11" t="s">
        <v>497</v>
      </c>
      <c r="BC50" s="11" t="s">
        <v>498</v>
      </c>
      <c r="BD50" s="40" t="s">
        <v>521</v>
      </c>
      <c r="BE50" s="40" t="s">
        <v>521</v>
      </c>
      <c r="BF50" s="40" t="s">
        <v>521</v>
      </c>
      <c r="BG50" s="35" t="s">
        <v>519</v>
      </c>
      <c r="BH50" s="5" t="s">
        <v>520</v>
      </c>
      <c r="BI50" s="37" t="s">
        <v>64</v>
      </c>
      <c r="BJ50" s="33" t="s">
        <v>64</v>
      </c>
      <c r="BK50" s="33" t="s">
        <v>402</v>
      </c>
      <c r="BL50" s="33" t="s">
        <v>488</v>
      </c>
      <c r="BM50" s="28"/>
    </row>
    <row r="51" spans="1:65" s="13" customFormat="1" ht="130.5" customHeight="1" x14ac:dyDescent="0.25">
      <c r="A51" s="27"/>
      <c r="B51" s="5" t="s">
        <v>263</v>
      </c>
      <c r="C51" s="5" t="s">
        <v>487</v>
      </c>
      <c r="D51" s="4">
        <v>2016</v>
      </c>
      <c r="E51" s="6" t="s">
        <v>265</v>
      </c>
      <c r="F51" s="38" t="s">
        <v>493</v>
      </c>
      <c r="G51" s="39" t="s">
        <v>110</v>
      </c>
      <c r="H51" s="43">
        <v>42668</v>
      </c>
      <c r="I51" s="5" t="s">
        <v>105</v>
      </c>
      <c r="J51" s="5" t="s">
        <v>108</v>
      </c>
      <c r="K51" s="5" t="s">
        <v>106</v>
      </c>
      <c r="L51" s="5" t="s">
        <v>107</v>
      </c>
      <c r="M51" s="5" t="s">
        <v>109</v>
      </c>
      <c r="N51" s="5" t="s">
        <v>285</v>
      </c>
      <c r="O51" s="5" t="s">
        <v>286</v>
      </c>
      <c r="P51" s="5" t="s">
        <v>287</v>
      </c>
      <c r="Q51" s="5" t="s">
        <v>288</v>
      </c>
      <c r="R51" s="5" t="s">
        <v>289</v>
      </c>
      <c r="S51" s="5" t="s">
        <v>322</v>
      </c>
      <c r="T51" s="5" t="s">
        <v>522</v>
      </c>
      <c r="U51" s="5" t="s">
        <v>91</v>
      </c>
      <c r="V51" s="5" t="s">
        <v>90</v>
      </c>
      <c r="W51" s="36" t="s">
        <v>80</v>
      </c>
      <c r="X51" s="36" t="s">
        <v>81</v>
      </c>
      <c r="Y51" s="5" t="s">
        <v>93</v>
      </c>
      <c r="Z51" s="5" t="s">
        <v>94</v>
      </c>
      <c r="AA51" s="5" t="s">
        <v>95</v>
      </c>
      <c r="AB51" s="5" t="s">
        <v>64</v>
      </c>
      <c r="AC51" s="5" t="s">
        <v>89</v>
      </c>
      <c r="AD51" s="5" t="s">
        <v>97</v>
      </c>
      <c r="AE51" s="5" t="s">
        <v>132</v>
      </c>
      <c r="AF51" s="5" t="s">
        <v>68</v>
      </c>
      <c r="AG51" s="18" t="s">
        <v>61</v>
      </c>
      <c r="AH51" s="7" t="s">
        <v>85</v>
      </c>
      <c r="AI51" s="17">
        <v>483251.07</v>
      </c>
      <c r="AJ51" s="10">
        <v>560571.24</v>
      </c>
      <c r="AK51" s="5" t="s">
        <v>64</v>
      </c>
      <c r="AL51" s="11" t="s">
        <v>71</v>
      </c>
      <c r="AM51" s="5" t="s">
        <v>64</v>
      </c>
      <c r="AN51" s="5" t="s">
        <v>86</v>
      </c>
      <c r="AO51" s="5" t="s">
        <v>88</v>
      </c>
      <c r="AP51" s="7" t="s">
        <v>293</v>
      </c>
      <c r="AQ51" s="7" t="s">
        <v>304</v>
      </c>
      <c r="AR51" s="37" t="s">
        <v>61</v>
      </c>
      <c r="AS51" s="5" t="s">
        <v>59</v>
      </c>
      <c r="AT51" s="12" t="s">
        <v>98</v>
      </c>
      <c r="AU51" s="5" t="s">
        <v>73</v>
      </c>
      <c r="AV51" s="5" t="s">
        <v>74</v>
      </c>
      <c r="AW51" s="5" t="s">
        <v>64</v>
      </c>
      <c r="AX51" s="11" t="s">
        <v>497</v>
      </c>
      <c r="AY51" s="11" t="s">
        <v>497</v>
      </c>
      <c r="AZ51" s="35" t="s">
        <v>497</v>
      </c>
      <c r="BA51" s="11" t="s">
        <v>497</v>
      </c>
      <c r="BB51" s="11" t="s">
        <v>497</v>
      </c>
      <c r="BC51" s="11" t="s">
        <v>498</v>
      </c>
      <c r="BD51" s="40" t="s">
        <v>521</v>
      </c>
      <c r="BE51" s="40" t="s">
        <v>521</v>
      </c>
      <c r="BF51" s="40" t="s">
        <v>521</v>
      </c>
      <c r="BG51" s="35" t="s">
        <v>519</v>
      </c>
      <c r="BH51" s="5" t="s">
        <v>520</v>
      </c>
      <c r="BI51" s="37" t="s">
        <v>64</v>
      </c>
      <c r="BJ51" s="33" t="s">
        <v>64</v>
      </c>
      <c r="BK51" s="33" t="s">
        <v>402</v>
      </c>
      <c r="BL51" s="33" t="s">
        <v>488</v>
      </c>
      <c r="BM51" s="28"/>
    </row>
    <row r="52" spans="1:65" s="13" customFormat="1" ht="118.5" customHeight="1" x14ac:dyDescent="0.25">
      <c r="A52" s="27"/>
      <c r="B52" s="5" t="s">
        <v>263</v>
      </c>
      <c r="C52" s="5" t="s">
        <v>487</v>
      </c>
      <c r="D52" s="5">
        <v>2016</v>
      </c>
      <c r="E52" s="6" t="s">
        <v>265</v>
      </c>
      <c r="F52" s="38" t="s">
        <v>493</v>
      </c>
      <c r="G52" s="39" t="s">
        <v>110</v>
      </c>
      <c r="H52" s="43">
        <v>42668</v>
      </c>
      <c r="I52" s="5" t="s">
        <v>105</v>
      </c>
      <c r="J52" s="5" t="s">
        <v>108</v>
      </c>
      <c r="K52" s="5" t="s">
        <v>106</v>
      </c>
      <c r="L52" s="5" t="s">
        <v>107</v>
      </c>
      <c r="M52" s="5" t="s">
        <v>109</v>
      </c>
      <c r="N52" s="5" t="s">
        <v>285</v>
      </c>
      <c r="O52" s="5" t="s">
        <v>286</v>
      </c>
      <c r="P52" s="5" t="s">
        <v>287</v>
      </c>
      <c r="Q52" s="5" t="s">
        <v>288</v>
      </c>
      <c r="R52" s="5" t="s">
        <v>289</v>
      </c>
      <c r="S52" s="5" t="s">
        <v>324</v>
      </c>
      <c r="T52" s="5" t="s">
        <v>523</v>
      </c>
      <c r="U52" s="5" t="s">
        <v>524</v>
      </c>
      <c r="V52" s="5" t="s">
        <v>90</v>
      </c>
      <c r="W52" s="36" t="s">
        <v>80</v>
      </c>
      <c r="X52" s="36" t="s">
        <v>81</v>
      </c>
      <c r="Y52" s="5" t="s">
        <v>64</v>
      </c>
      <c r="Z52" s="5" t="s">
        <v>64</v>
      </c>
      <c r="AA52" s="5" t="s">
        <v>64</v>
      </c>
      <c r="AB52" s="5" t="s">
        <v>96</v>
      </c>
      <c r="AC52" s="5" t="s">
        <v>89</v>
      </c>
      <c r="AD52" s="5" t="s">
        <v>97</v>
      </c>
      <c r="AE52" s="5" t="s">
        <v>132</v>
      </c>
      <c r="AF52" s="5" t="s">
        <v>68</v>
      </c>
      <c r="AG52" s="18" t="s">
        <v>62</v>
      </c>
      <c r="AH52" s="7" t="s">
        <v>85</v>
      </c>
      <c r="AI52" s="17">
        <v>6142613</v>
      </c>
      <c r="AJ52" s="10">
        <v>7125431.0800000001</v>
      </c>
      <c r="AK52" s="5" t="s">
        <v>64</v>
      </c>
      <c r="AL52" s="11" t="s">
        <v>71</v>
      </c>
      <c r="AM52" s="5" t="s">
        <v>64</v>
      </c>
      <c r="AN52" s="5" t="s">
        <v>86</v>
      </c>
      <c r="AO52" s="5" t="s">
        <v>88</v>
      </c>
      <c r="AP52" s="7" t="s">
        <v>293</v>
      </c>
      <c r="AQ52" s="7" t="s">
        <v>304</v>
      </c>
      <c r="AR52" s="37" t="s">
        <v>62</v>
      </c>
      <c r="AS52" s="5" t="s">
        <v>64</v>
      </c>
      <c r="AT52" s="12" t="s">
        <v>98</v>
      </c>
      <c r="AU52" s="5" t="s">
        <v>73</v>
      </c>
      <c r="AV52" s="5" t="s">
        <v>74</v>
      </c>
      <c r="AW52" s="5" t="s">
        <v>64</v>
      </c>
      <c r="AX52" s="11" t="s">
        <v>497</v>
      </c>
      <c r="AY52" s="11" t="s">
        <v>497</v>
      </c>
      <c r="AZ52" s="35" t="s">
        <v>497</v>
      </c>
      <c r="BA52" s="11" t="s">
        <v>497</v>
      </c>
      <c r="BB52" s="11" t="s">
        <v>497</v>
      </c>
      <c r="BC52" s="11" t="s">
        <v>498</v>
      </c>
      <c r="BD52" s="40" t="s">
        <v>521</v>
      </c>
      <c r="BE52" s="40" t="s">
        <v>521</v>
      </c>
      <c r="BF52" s="40" t="s">
        <v>521</v>
      </c>
      <c r="BG52" s="35" t="s">
        <v>519</v>
      </c>
      <c r="BH52" s="5" t="s">
        <v>520</v>
      </c>
      <c r="BI52" s="37" t="s">
        <v>64</v>
      </c>
      <c r="BJ52" s="33" t="s">
        <v>64</v>
      </c>
      <c r="BK52" s="33" t="s">
        <v>402</v>
      </c>
      <c r="BL52" s="33" t="s">
        <v>488</v>
      </c>
      <c r="BM52" s="28"/>
    </row>
    <row r="53" spans="1:65" s="13" customFormat="1" ht="96" x14ac:dyDescent="0.25">
      <c r="A53" s="27"/>
      <c r="B53" s="5" t="s">
        <v>263</v>
      </c>
      <c r="C53" s="5" t="s">
        <v>487</v>
      </c>
      <c r="D53" s="4">
        <v>2016</v>
      </c>
      <c r="E53" s="6" t="s">
        <v>265</v>
      </c>
      <c r="F53" s="38" t="s">
        <v>494</v>
      </c>
      <c r="G53" s="39" t="s">
        <v>110</v>
      </c>
      <c r="H53" s="43">
        <v>42682</v>
      </c>
      <c r="I53" s="5" t="s">
        <v>111</v>
      </c>
      <c r="J53" s="5" t="s">
        <v>330</v>
      </c>
      <c r="K53" s="5" t="s">
        <v>331</v>
      </c>
      <c r="L53" s="5" t="s">
        <v>332</v>
      </c>
      <c r="M53" s="5" t="s">
        <v>112</v>
      </c>
      <c r="N53" s="5" t="s">
        <v>333</v>
      </c>
      <c r="O53" s="5" t="s">
        <v>334</v>
      </c>
      <c r="P53" s="5" t="s">
        <v>335</v>
      </c>
      <c r="Q53" s="5" t="s">
        <v>336</v>
      </c>
      <c r="R53" s="5" t="s">
        <v>113</v>
      </c>
      <c r="S53" s="5" t="s">
        <v>323</v>
      </c>
      <c r="T53" s="5" t="s">
        <v>116</v>
      </c>
      <c r="U53" s="5" t="s">
        <v>115</v>
      </c>
      <c r="V53" s="5" t="s">
        <v>114</v>
      </c>
      <c r="W53" s="36" t="s">
        <v>80</v>
      </c>
      <c r="X53" s="36" t="s">
        <v>81</v>
      </c>
      <c r="Y53" s="5" t="s">
        <v>64</v>
      </c>
      <c r="Z53" s="5" t="s">
        <v>64</v>
      </c>
      <c r="AA53" s="5" t="s">
        <v>64</v>
      </c>
      <c r="AB53" s="5" t="s">
        <v>118</v>
      </c>
      <c r="AC53" s="5" t="s">
        <v>89</v>
      </c>
      <c r="AD53" s="5" t="s">
        <v>117</v>
      </c>
      <c r="AE53" s="5" t="s">
        <v>132</v>
      </c>
      <c r="AF53" s="5" t="s">
        <v>68</v>
      </c>
      <c r="AG53" s="18" t="s">
        <v>119</v>
      </c>
      <c r="AH53" s="7">
        <v>42689</v>
      </c>
      <c r="AI53" s="17">
        <v>580395</v>
      </c>
      <c r="AJ53" s="10">
        <v>673258.2</v>
      </c>
      <c r="AK53" s="5" t="s">
        <v>64</v>
      </c>
      <c r="AL53" s="11" t="s">
        <v>71</v>
      </c>
      <c r="AM53" s="5" t="s">
        <v>64</v>
      </c>
      <c r="AN53" s="5" t="s">
        <v>86</v>
      </c>
      <c r="AO53" s="5" t="s">
        <v>88</v>
      </c>
      <c r="AP53" s="7" t="s">
        <v>292</v>
      </c>
      <c r="AQ53" s="7" t="s">
        <v>305</v>
      </c>
      <c r="AR53" s="37" t="s">
        <v>119</v>
      </c>
      <c r="AS53" s="5" t="s">
        <v>64</v>
      </c>
      <c r="AT53" s="12" t="s">
        <v>337</v>
      </c>
      <c r="AU53" s="5" t="s">
        <v>73</v>
      </c>
      <c r="AV53" s="5" t="s">
        <v>74</v>
      </c>
      <c r="AW53" s="5" t="s">
        <v>64</v>
      </c>
      <c r="AX53" s="11" t="s">
        <v>497</v>
      </c>
      <c r="AY53" s="11" t="s">
        <v>497</v>
      </c>
      <c r="AZ53" s="35" t="s">
        <v>497</v>
      </c>
      <c r="BA53" s="11" t="s">
        <v>497</v>
      </c>
      <c r="BB53" s="11" t="s">
        <v>497</v>
      </c>
      <c r="BC53" s="11" t="s">
        <v>498</v>
      </c>
      <c r="BD53" s="40" t="s">
        <v>521</v>
      </c>
      <c r="BE53" s="40" t="s">
        <v>521</v>
      </c>
      <c r="BF53" s="40" t="s">
        <v>521</v>
      </c>
      <c r="BG53" s="35" t="s">
        <v>519</v>
      </c>
      <c r="BH53" s="5" t="s">
        <v>520</v>
      </c>
      <c r="BI53" s="37" t="s">
        <v>64</v>
      </c>
      <c r="BJ53" s="33" t="s">
        <v>64</v>
      </c>
      <c r="BK53" s="33" t="s">
        <v>402</v>
      </c>
      <c r="BL53" s="33" t="s">
        <v>488</v>
      </c>
      <c r="BM53" s="28"/>
    </row>
    <row r="54" spans="1:65" s="13" customFormat="1" ht="84" x14ac:dyDescent="0.25">
      <c r="A54" s="27"/>
      <c r="B54" s="5" t="s">
        <v>263</v>
      </c>
      <c r="C54" s="5" t="s">
        <v>487</v>
      </c>
      <c r="D54" s="5">
        <v>2016</v>
      </c>
      <c r="E54" s="6" t="s">
        <v>265</v>
      </c>
      <c r="F54" s="38" t="s">
        <v>495</v>
      </c>
      <c r="G54" s="39" t="s">
        <v>110</v>
      </c>
      <c r="H54" s="43">
        <v>42724</v>
      </c>
      <c r="I54" s="5" t="s">
        <v>120</v>
      </c>
      <c r="J54" s="5" t="s">
        <v>64</v>
      </c>
      <c r="K54" s="5" t="s">
        <v>64</v>
      </c>
      <c r="L54" s="5" t="s">
        <v>64</v>
      </c>
      <c r="M54" s="5" t="s">
        <v>121</v>
      </c>
      <c r="N54" s="5" t="s">
        <v>338</v>
      </c>
      <c r="O54" s="5" t="s">
        <v>64</v>
      </c>
      <c r="P54" s="5" t="s">
        <v>64</v>
      </c>
      <c r="Q54" s="5" t="s">
        <v>64</v>
      </c>
      <c r="R54" s="5" t="s">
        <v>122</v>
      </c>
      <c r="S54" s="5" t="s">
        <v>123</v>
      </c>
      <c r="T54" s="5" t="s">
        <v>124</v>
      </c>
      <c r="U54" s="5" t="s">
        <v>125</v>
      </c>
      <c r="V54" s="5" t="s">
        <v>126</v>
      </c>
      <c r="W54" s="36" t="s">
        <v>80</v>
      </c>
      <c r="X54" s="36" t="s">
        <v>81</v>
      </c>
      <c r="Y54" s="5" t="s">
        <v>64</v>
      </c>
      <c r="Z54" s="5" t="s">
        <v>64</v>
      </c>
      <c r="AA54" s="5" t="s">
        <v>64</v>
      </c>
      <c r="AB54" s="5" t="s">
        <v>340</v>
      </c>
      <c r="AC54" s="5" t="s">
        <v>89</v>
      </c>
      <c r="AD54" s="5" t="s">
        <v>127</v>
      </c>
      <c r="AE54" s="5" t="s">
        <v>132</v>
      </c>
      <c r="AF54" s="5" t="s">
        <v>68</v>
      </c>
      <c r="AG54" s="18" t="s">
        <v>128</v>
      </c>
      <c r="AH54" s="7" t="s">
        <v>305</v>
      </c>
      <c r="AI54" s="17">
        <v>29419932.640000001</v>
      </c>
      <c r="AJ54" s="10">
        <v>34127121.859999999</v>
      </c>
      <c r="AK54" s="5" t="s">
        <v>64</v>
      </c>
      <c r="AL54" s="11" t="s">
        <v>71</v>
      </c>
      <c r="AM54" s="5" t="s">
        <v>64</v>
      </c>
      <c r="AN54" s="5" t="s">
        <v>86</v>
      </c>
      <c r="AO54" s="5" t="s">
        <v>88</v>
      </c>
      <c r="AP54" s="7" t="s">
        <v>305</v>
      </c>
      <c r="AQ54" s="7" t="s">
        <v>342</v>
      </c>
      <c r="AR54" s="37" t="s">
        <v>128</v>
      </c>
      <c r="AS54" s="5" t="s">
        <v>64</v>
      </c>
      <c r="AT54" s="12" t="s">
        <v>343</v>
      </c>
      <c r="AU54" s="5" t="s">
        <v>73</v>
      </c>
      <c r="AV54" s="5" t="s">
        <v>345</v>
      </c>
      <c r="AW54" s="5" t="s">
        <v>346</v>
      </c>
      <c r="AX54" s="11" t="s">
        <v>497</v>
      </c>
      <c r="AY54" s="11" t="s">
        <v>497</v>
      </c>
      <c r="AZ54" s="35" t="s">
        <v>497</v>
      </c>
      <c r="BA54" s="11" t="s">
        <v>497</v>
      </c>
      <c r="BB54" s="11" t="s">
        <v>497</v>
      </c>
      <c r="BC54" s="11" t="s">
        <v>344</v>
      </c>
      <c r="BD54" s="19" t="s">
        <v>501</v>
      </c>
      <c r="BE54" s="19" t="s">
        <v>502</v>
      </c>
      <c r="BF54" s="34">
        <v>42735</v>
      </c>
      <c r="BG54" s="35" t="s">
        <v>519</v>
      </c>
      <c r="BH54" s="5" t="s">
        <v>520</v>
      </c>
      <c r="BI54" s="37" t="s">
        <v>64</v>
      </c>
      <c r="BJ54" s="33" t="s">
        <v>64</v>
      </c>
      <c r="BK54" s="33" t="s">
        <v>402</v>
      </c>
      <c r="BL54" s="33" t="s">
        <v>488</v>
      </c>
      <c r="BM54" s="28"/>
    </row>
    <row r="55" spans="1:65" s="13" customFormat="1" ht="84" x14ac:dyDescent="0.25">
      <c r="A55" s="27"/>
      <c r="B55" s="5" t="s">
        <v>263</v>
      </c>
      <c r="C55" s="5" t="s">
        <v>487</v>
      </c>
      <c r="D55" s="5">
        <v>2016</v>
      </c>
      <c r="E55" s="6" t="s">
        <v>265</v>
      </c>
      <c r="F55" s="38" t="s">
        <v>495</v>
      </c>
      <c r="G55" s="39" t="s">
        <v>110</v>
      </c>
      <c r="H55" s="43">
        <v>42724</v>
      </c>
      <c r="I55" s="5" t="s">
        <v>120</v>
      </c>
      <c r="J55" s="5" t="s">
        <v>64</v>
      </c>
      <c r="K55" s="5" t="s">
        <v>64</v>
      </c>
      <c r="L55" s="5" t="s">
        <v>64</v>
      </c>
      <c r="M55" s="5" t="s">
        <v>121</v>
      </c>
      <c r="N55" s="5" t="s">
        <v>338</v>
      </c>
      <c r="O55" s="5" t="s">
        <v>64</v>
      </c>
      <c r="P55" s="5" t="s">
        <v>64</v>
      </c>
      <c r="Q55" s="5" t="s">
        <v>64</v>
      </c>
      <c r="R55" s="5" t="s">
        <v>122</v>
      </c>
      <c r="S55" s="5" t="s">
        <v>123</v>
      </c>
      <c r="T55" s="5" t="s">
        <v>124</v>
      </c>
      <c r="U55" s="5" t="s">
        <v>125</v>
      </c>
      <c r="V55" s="5" t="s">
        <v>126</v>
      </c>
      <c r="W55" s="36" t="s">
        <v>80</v>
      </c>
      <c r="X55" s="36" t="s">
        <v>81</v>
      </c>
      <c r="Y55" s="5" t="s">
        <v>64</v>
      </c>
      <c r="Z55" s="5" t="s">
        <v>64</v>
      </c>
      <c r="AA55" s="5" t="s">
        <v>64</v>
      </c>
      <c r="AB55" s="5" t="s">
        <v>339</v>
      </c>
      <c r="AC55" s="5" t="s">
        <v>89</v>
      </c>
      <c r="AD55" s="5" t="s">
        <v>127</v>
      </c>
      <c r="AE55" s="5" t="s">
        <v>132</v>
      </c>
      <c r="AF55" s="5" t="s">
        <v>68</v>
      </c>
      <c r="AG55" s="18" t="s">
        <v>341</v>
      </c>
      <c r="AH55" s="7" t="s">
        <v>305</v>
      </c>
      <c r="AI55" s="17" t="s">
        <v>347</v>
      </c>
      <c r="AJ55" s="10" t="s">
        <v>348</v>
      </c>
      <c r="AK55" s="5" t="s">
        <v>64</v>
      </c>
      <c r="AL55" s="11" t="s">
        <v>71</v>
      </c>
      <c r="AM55" s="5" t="s">
        <v>64</v>
      </c>
      <c r="AN55" s="5" t="s">
        <v>86</v>
      </c>
      <c r="AO55" s="5" t="s">
        <v>88</v>
      </c>
      <c r="AP55" s="7" t="s">
        <v>305</v>
      </c>
      <c r="AQ55" s="7" t="s">
        <v>342</v>
      </c>
      <c r="AR55" s="37" t="s">
        <v>341</v>
      </c>
      <c r="AS55" s="5" t="s">
        <v>64</v>
      </c>
      <c r="AT55" s="12" t="s">
        <v>343</v>
      </c>
      <c r="AU55" s="5" t="s">
        <v>73</v>
      </c>
      <c r="AV55" s="5" t="s">
        <v>345</v>
      </c>
      <c r="AW55" s="5" t="s">
        <v>346</v>
      </c>
      <c r="AX55" s="11" t="s">
        <v>497</v>
      </c>
      <c r="AY55" s="11" t="s">
        <v>497</v>
      </c>
      <c r="AZ55" s="35" t="s">
        <v>497</v>
      </c>
      <c r="BA55" s="11" t="s">
        <v>497</v>
      </c>
      <c r="BB55" s="11" t="s">
        <v>497</v>
      </c>
      <c r="BC55" s="11" t="s">
        <v>498</v>
      </c>
      <c r="BD55" s="40" t="s">
        <v>521</v>
      </c>
      <c r="BE55" s="40" t="s">
        <v>521</v>
      </c>
      <c r="BF55" s="40" t="s">
        <v>521</v>
      </c>
      <c r="BG55" s="35" t="s">
        <v>519</v>
      </c>
      <c r="BH55" s="5" t="s">
        <v>520</v>
      </c>
      <c r="BI55" s="37" t="s">
        <v>64</v>
      </c>
      <c r="BJ55" s="33" t="s">
        <v>64</v>
      </c>
      <c r="BK55" s="33" t="s">
        <v>402</v>
      </c>
      <c r="BL55" s="33" t="s">
        <v>488</v>
      </c>
      <c r="BM55" s="28"/>
    </row>
    <row r="56" spans="1:65" s="13" customFormat="1" ht="12.75" thickBot="1" x14ac:dyDescent="0.3">
      <c r="A56" s="2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1"/>
    </row>
    <row r="58" spans="1:65" ht="12.75" x14ac:dyDescent="0.25">
      <c r="B58" s="21" t="s">
        <v>506</v>
      </c>
    </row>
    <row r="59" spans="1:65" ht="12.75" x14ac:dyDescent="0.25">
      <c r="B59" s="21" t="s">
        <v>505</v>
      </c>
    </row>
    <row r="60" spans="1:65" ht="12.75" x14ac:dyDescent="0.25">
      <c r="B60" s="21" t="s">
        <v>507</v>
      </c>
    </row>
    <row r="61" spans="1:65" ht="12.75" x14ac:dyDescent="0.25">
      <c r="B61" s="21" t="s">
        <v>508</v>
      </c>
    </row>
  </sheetData>
  <mergeCells count="58">
    <mergeCell ref="BL8:BL9"/>
    <mergeCell ref="BG8:BG9"/>
    <mergeCell ref="BH8:BH9"/>
    <mergeCell ref="BI8:BI9"/>
    <mergeCell ref="BJ8:BJ9"/>
    <mergeCell ref="BK8:BK9"/>
    <mergeCell ref="AX8:BB8"/>
    <mergeCell ref="BC8:BC9"/>
    <mergeCell ref="BD8:BD9"/>
    <mergeCell ref="BE8:BE9"/>
    <mergeCell ref="BF8:BF9"/>
    <mergeCell ref="AX7:BB7"/>
    <mergeCell ref="BC7:BL7"/>
    <mergeCell ref="V8:V9"/>
    <mergeCell ref="W8:W9"/>
    <mergeCell ref="X8:X9"/>
    <mergeCell ref="Y8:AB8"/>
    <mergeCell ref="AC8:AC9"/>
    <mergeCell ref="AD8:AD9"/>
    <mergeCell ref="AE8:AE9"/>
    <mergeCell ref="AF8:AF9"/>
    <mergeCell ref="AG8:AG9"/>
    <mergeCell ref="AH8:AH9"/>
    <mergeCell ref="AI8:AI9"/>
    <mergeCell ref="AJ8:AJ9"/>
    <mergeCell ref="AK8:AK9"/>
    <mergeCell ref="AL8:AL9"/>
    <mergeCell ref="H8:H9"/>
    <mergeCell ref="S8:U8"/>
    <mergeCell ref="AC7:AJ7"/>
    <mergeCell ref="AK7:AQ7"/>
    <mergeCell ref="AR7:AW7"/>
    <mergeCell ref="AM8:AM9"/>
    <mergeCell ref="AN8:AN9"/>
    <mergeCell ref="AO8:AO9"/>
    <mergeCell ref="AP8:AQ8"/>
    <mergeCell ref="AR8:AR9"/>
    <mergeCell ref="AS8:AS9"/>
    <mergeCell ref="AT8:AT9"/>
    <mergeCell ref="AU8:AU9"/>
    <mergeCell ref="AV8:AV9"/>
    <mergeCell ref="AW8:AW9"/>
    <mergeCell ref="B2:BL2"/>
    <mergeCell ref="B3:BL3"/>
    <mergeCell ref="J6:T6"/>
    <mergeCell ref="B7:B9"/>
    <mergeCell ref="C7:C9"/>
    <mergeCell ref="D7:I7"/>
    <mergeCell ref="J7:R7"/>
    <mergeCell ref="S7:AB7"/>
    <mergeCell ref="I8:I9"/>
    <mergeCell ref="J8:M8"/>
    <mergeCell ref="N8:N9"/>
    <mergeCell ref="O8:R8"/>
    <mergeCell ref="D8:D9"/>
    <mergeCell ref="E8:E9"/>
    <mergeCell ref="F8:F9"/>
    <mergeCell ref="G8:G9"/>
  </mergeCells>
  <hyperlinks>
    <hyperlink ref="G10" r:id="rId1"/>
    <hyperlink ref="G12" r:id="rId2"/>
    <hyperlink ref="G13" r:id="rId3"/>
    <hyperlink ref="G14" r:id="rId4"/>
    <hyperlink ref="G15" r:id="rId5"/>
    <hyperlink ref="G16"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G28" r:id="rId18"/>
    <hyperlink ref="G29" r:id="rId19"/>
    <hyperlink ref="G30" r:id="rId20"/>
    <hyperlink ref="G31" r:id="rId21"/>
    <hyperlink ref="G32" r:id="rId22"/>
    <hyperlink ref="G33" r:id="rId23"/>
    <hyperlink ref="G34" r:id="rId24"/>
    <hyperlink ref="G35" r:id="rId25"/>
    <hyperlink ref="G36" r:id="rId26"/>
    <hyperlink ref="G37" r:id="rId27"/>
    <hyperlink ref="G38" r:id="rId28"/>
    <hyperlink ref="G39" r:id="rId29"/>
    <hyperlink ref="G40" r:id="rId30"/>
    <hyperlink ref="G41" r:id="rId31"/>
    <hyperlink ref="G42" r:id="rId32"/>
    <hyperlink ref="G43" r:id="rId33"/>
    <hyperlink ref="G44" r:id="rId34"/>
    <hyperlink ref="G45" r:id="rId35"/>
    <hyperlink ref="G46" r:id="rId36"/>
    <hyperlink ref="G47" r:id="rId37"/>
    <hyperlink ref="G48" r:id="rId38"/>
    <hyperlink ref="G49" r:id="rId39"/>
    <hyperlink ref="G50" r:id="rId40"/>
    <hyperlink ref="G51" r:id="rId41"/>
    <hyperlink ref="G52" r:id="rId42"/>
    <hyperlink ref="G53" r:id="rId43"/>
    <hyperlink ref="G54" r:id="rId44"/>
    <hyperlink ref="G55" r:id="rId45"/>
    <hyperlink ref="G11" r:id="rId46"/>
    <hyperlink ref="W10" r:id="rId47"/>
    <hyperlink ref="W11" r:id="rId48"/>
    <hyperlink ref="W12" r:id="rId49"/>
    <hyperlink ref="W13" r:id="rId50"/>
    <hyperlink ref="W14" r:id="rId51"/>
    <hyperlink ref="W15" r:id="rId52"/>
    <hyperlink ref="W16" r:id="rId53"/>
    <hyperlink ref="W17" r:id="rId54"/>
    <hyperlink ref="W18" r:id="rId55"/>
    <hyperlink ref="W19" r:id="rId56"/>
    <hyperlink ref="W20" r:id="rId57"/>
    <hyperlink ref="W21" r:id="rId58"/>
    <hyperlink ref="W22" r:id="rId59"/>
    <hyperlink ref="W23" r:id="rId60"/>
    <hyperlink ref="W24" r:id="rId61"/>
    <hyperlink ref="W25" r:id="rId62"/>
    <hyperlink ref="W26" r:id="rId63"/>
    <hyperlink ref="W27" r:id="rId64"/>
    <hyperlink ref="W28" r:id="rId65"/>
    <hyperlink ref="W29" r:id="rId66"/>
    <hyperlink ref="W30" r:id="rId67"/>
    <hyperlink ref="W31" r:id="rId68"/>
    <hyperlink ref="W32" r:id="rId69"/>
    <hyperlink ref="W33" r:id="rId70"/>
    <hyperlink ref="W34" r:id="rId71"/>
    <hyperlink ref="W35" r:id="rId72"/>
    <hyperlink ref="W36" r:id="rId73"/>
    <hyperlink ref="W37" r:id="rId74"/>
    <hyperlink ref="W38" r:id="rId75"/>
    <hyperlink ref="W39" r:id="rId76"/>
    <hyperlink ref="W40" r:id="rId77"/>
    <hyperlink ref="W41" r:id="rId78"/>
    <hyperlink ref="W42" r:id="rId79"/>
    <hyperlink ref="W43" r:id="rId80"/>
    <hyperlink ref="W44" r:id="rId81"/>
    <hyperlink ref="W45" r:id="rId82"/>
    <hyperlink ref="W46" r:id="rId83"/>
    <hyperlink ref="W47" r:id="rId84"/>
    <hyperlink ref="W48" r:id="rId85"/>
    <hyperlink ref="W49" r:id="rId86"/>
    <hyperlink ref="W50" r:id="rId87"/>
    <hyperlink ref="W51" r:id="rId88"/>
    <hyperlink ref="W52" r:id="rId89"/>
    <hyperlink ref="W53" r:id="rId90"/>
    <hyperlink ref="W54" r:id="rId91"/>
    <hyperlink ref="W55" r:id="rId92"/>
    <hyperlink ref="AR10" r:id="rId93"/>
    <hyperlink ref="AR11" r:id="rId94"/>
    <hyperlink ref="AR12" r:id="rId95"/>
    <hyperlink ref="AR13" r:id="rId96"/>
    <hyperlink ref="AR14" r:id="rId97"/>
    <hyperlink ref="AR15" r:id="rId98"/>
    <hyperlink ref="AR16" r:id="rId99"/>
    <hyperlink ref="AR17" r:id="rId100"/>
    <hyperlink ref="AR18" r:id="rId101"/>
    <hyperlink ref="AR19" r:id="rId102"/>
    <hyperlink ref="AR20" r:id="rId103"/>
    <hyperlink ref="AR21" r:id="rId104"/>
    <hyperlink ref="AR22" r:id="rId105"/>
    <hyperlink ref="AR23" r:id="rId106"/>
    <hyperlink ref="AR24" r:id="rId107"/>
    <hyperlink ref="AR25" r:id="rId108"/>
    <hyperlink ref="AR26" r:id="rId109"/>
    <hyperlink ref="AR27" r:id="rId110"/>
    <hyperlink ref="AR28" r:id="rId111"/>
    <hyperlink ref="AR29" r:id="rId112"/>
    <hyperlink ref="AR30" r:id="rId113"/>
    <hyperlink ref="AR31" r:id="rId114"/>
    <hyperlink ref="AR32" r:id="rId115"/>
    <hyperlink ref="AR33" r:id="rId116"/>
    <hyperlink ref="AR34" r:id="rId117"/>
    <hyperlink ref="AR35" r:id="rId118"/>
    <hyperlink ref="AR36" r:id="rId119"/>
    <hyperlink ref="AR37" r:id="rId120"/>
    <hyperlink ref="AR38" r:id="rId121"/>
    <hyperlink ref="AR39" r:id="rId122"/>
    <hyperlink ref="AR40" r:id="rId123"/>
    <hyperlink ref="AR41" r:id="rId124"/>
    <hyperlink ref="AR42" r:id="rId125"/>
    <hyperlink ref="AR43" r:id="rId126"/>
    <hyperlink ref="AR44" r:id="rId127"/>
    <hyperlink ref="AR45" r:id="rId128"/>
    <hyperlink ref="AR46" r:id="rId129"/>
    <hyperlink ref="AR47" r:id="rId130"/>
    <hyperlink ref="AR48" r:id="rId131"/>
    <hyperlink ref="AR49" r:id="rId132"/>
    <hyperlink ref="AR50" r:id="rId133"/>
    <hyperlink ref="AR51" r:id="rId134"/>
    <hyperlink ref="AR52" r:id="rId135"/>
    <hyperlink ref="AR53" r:id="rId136"/>
    <hyperlink ref="AR54" r:id="rId137"/>
    <hyperlink ref="AR55" r:id="rId138"/>
    <hyperlink ref="BI10" r:id="rId139"/>
    <hyperlink ref="BI11:BI55" r:id="rId140" display="NO APLICA"/>
    <hyperlink ref="BG10" r:id="rId141"/>
    <hyperlink ref="BG11:BG55" r:id="rId142" display="CONVENIO MODIFICATORIO"/>
    <hyperlink ref="AZ10" r:id="rId143"/>
    <hyperlink ref="AZ11:AZ55" r:id="rId144" display="EL PROCEDIMIENTO NO VERSA RESPECTO DE OBRA PÚBLICA Y/O SERVICIOS RELACIONADOS "/>
    <hyperlink ref="BJ10" r:id="rId145"/>
    <hyperlink ref="BJ11:BJ55" r:id="rId146" display="NO APLICA"/>
    <hyperlink ref="BL10" r:id="rId147"/>
    <hyperlink ref="BL11:BL55" r:id="rId148" display="NO SE INSTRUMENTA OFICIO DE FINIQUITO"/>
    <hyperlink ref="BK10" r:id="rId149"/>
    <hyperlink ref="BK11:BK55" r:id="rId150" display="ENTREGA DE ALMACEN"/>
    <hyperlink ref="BG54" r:id="rId151"/>
    <hyperlink ref="BG31" r:id="rId152"/>
    <hyperlink ref="BK11" r:id="rId153"/>
    <hyperlink ref="BG12" r:id="rId154"/>
    <hyperlink ref="BK14" r:id="rId155"/>
    <hyperlink ref="BK15" r:id="rId156"/>
    <hyperlink ref="BK16" r:id="rId157"/>
    <hyperlink ref="BK17" r:id="rId158"/>
    <hyperlink ref="BK19" r:id="rId159"/>
    <hyperlink ref="BK20" r:id="rId160"/>
    <hyperlink ref="BK21" r:id="rId161"/>
    <hyperlink ref="BK22" r:id="rId162"/>
    <hyperlink ref="BK23" r:id="rId163"/>
    <hyperlink ref="BK24" r:id="rId164"/>
    <hyperlink ref="BK25" r:id="rId165"/>
    <hyperlink ref="BK26" r:id="rId166"/>
    <hyperlink ref="BK27" r:id="rId167"/>
    <hyperlink ref="BK28" r:id="rId168"/>
    <hyperlink ref="BK29" r:id="rId169"/>
    <hyperlink ref="BK30" r:id="rId170"/>
    <hyperlink ref="BK31" r:id="rId171"/>
    <hyperlink ref="BK32" r:id="rId172"/>
    <hyperlink ref="BK33" r:id="rId173"/>
    <hyperlink ref="BK34" r:id="rId174"/>
    <hyperlink ref="BK35" r:id="rId175"/>
    <hyperlink ref="BK36" r:id="rId176"/>
    <hyperlink ref="BK37" r:id="rId177"/>
    <hyperlink ref="BK38" r:id="rId178"/>
    <hyperlink ref="BK39" r:id="rId179"/>
    <hyperlink ref="BK40" r:id="rId180"/>
    <hyperlink ref="BK41" r:id="rId181"/>
    <hyperlink ref="BK42" r:id="rId182"/>
    <hyperlink ref="BK43" r:id="rId183"/>
    <hyperlink ref="BK45" r:id="rId184"/>
    <hyperlink ref="BK46" r:id="rId185"/>
    <hyperlink ref="BK47" r:id="rId186"/>
    <hyperlink ref="BK48" r:id="rId187"/>
    <hyperlink ref="BK50" r:id="rId188"/>
    <hyperlink ref="BK51" r:id="rId189"/>
    <hyperlink ref="BK52" r:id="rId190"/>
    <hyperlink ref="BK53" r:id="rId191"/>
    <hyperlink ref="X10" r:id="rId192"/>
    <hyperlink ref="X11" r:id="rId193"/>
    <hyperlink ref="X12" r:id="rId194"/>
    <hyperlink ref="X13" r:id="rId195"/>
    <hyperlink ref="X14" r:id="rId196"/>
    <hyperlink ref="X15" r:id="rId197"/>
    <hyperlink ref="X16" r:id="rId198"/>
    <hyperlink ref="X17" r:id="rId199"/>
    <hyperlink ref="X18" r:id="rId200"/>
    <hyperlink ref="X19" r:id="rId201"/>
    <hyperlink ref="X20" r:id="rId202"/>
    <hyperlink ref="X21" r:id="rId203"/>
    <hyperlink ref="X22" r:id="rId204"/>
    <hyperlink ref="X23" r:id="rId205"/>
    <hyperlink ref="X24" r:id="rId206"/>
    <hyperlink ref="X25" r:id="rId207"/>
    <hyperlink ref="X26" r:id="rId208"/>
    <hyperlink ref="X27" r:id="rId209"/>
    <hyperlink ref="X28" r:id="rId210"/>
    <hyperlink ref="X29" r:id="rId211"/>
    <hyperlink ref="X30" r:id="rId212"/>
    <hyperlink ref="X31" r:id="rId213"/>
    <hyperlink ref="X32" r:id="rId214"/>
    <hyperlink ref="X33" r:id="rId215"/>
    <hyperlink ref="X34" r:id="rId216"/>
    <hyperlink ref="X35" r:id="rId217"/>
    <hyperlink ref="X36" r:id="rId218"/>
    <hyperlink ref="X37" r:id="rId219"/>
    <hyperlink ref="X38" r:id="rId220"/>
    <hyperlink ref="X39" r:id="rId221"/>
    <hyperlink ref="X40" r:id="rId222"/>
    <hyperlink ref="X41" r:id="rId223"/>
    <hyperlink ref="X42" r:id="rId224"/>
    <hyperlink ref="X43" r:id="rId225"/>
    <hyperlink ref="X44" r:id="rId226"/>
    <hyperlink ref="X45" r:id="rId227"/>
    <hyperlink ref="X46" r:id="rId228"/>
    <hyperlink ref="X47" r:id="rId229"/>
    <hyperlink ref="X48" r:id="rId230"/>
    <hyperlink ref="X49" r:id="rId231"/>
    <hyperlink ref="X50" r:id="rId232"/>
    <hyperlink ref="X51" r:id="rId233"/>
    <hyperlink ref="X52" r:id="rId234"/>
    <hyperlink ref="X53" r:id="rId235"/>
    <hyperlink ref="X54" r:id="rId236"/>
    <hyperlink ref="X55" r:id="rId237"/>
  </hyperlinks>
  <pageMargins left="0.7" right="0.7" top="0.75" bottom="0.75" header="0.3" footer="0.3"/>
  <pageSetup orientation="portrait" r:id="rId238"/>
  <drawing r:id="rId2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6:E26"/>
  <sheetViews>
    <sheetView workbookViewId="0">
      <selection activeCell="E26" sqref="E26"/>
    </sheetView>
  </sheetViews>
  <sheetFormatPr baseColWidth="10" defaultRowHeight="15" x14ac:dyDescent="0.25"/>
  <cols>
    <col min="5" max="5" width="12.5703125" bestFit="1" customWidth="1"/>
  </cols>
  <sheetData>
    <row r="26" spans="3:5" x14ac:dyDescent="0.25">
      <c r="C26" s="1">
        <v>329268.90000000002</v>
      </c>
      <c r="D26">
        <f>C26*0.16</f>
        <v>52683.024000000005</v>
      </c>
      <c r="E26" s="2">
        <f>D26-C26</f>
        <v>-276585.87600000005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ANUAL LPNS 2016</vt:lpstr>
      <vt:lpstr>Hoja1</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Fernández</dc:creator>
  <cp:lastModifiedBy>Ariana Fernández</cp:lastModifiedBy>
  <dcterms:created xsi:type="dcterms:W3CDTF">2016-10-12T19:19:14Z</dcterms:created>
  <dcterms:modified xsi:type="dcterms:W3CDTF">2017-08-02T22:47:26Z</dcterms:modified>
</cp:coreProperties>
</file>